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<sst xmlns="http://schemas.openxmlformats.org/spreadsheetml/2006/main" count="208" uniqueCount="132">
  <si>
    <t>Tp 5</t>
  </si>
  <si>
    <t>Class</t>
  </si>
  <si>
    <t>Car No.</t>
  </si>
  <si>
    <t>Name</t>
  </si>
  <si>
    <t>Con A</t>
  </si>
  <si>
    <t>Tp 3</t>
  </si>
  <si>
    <t>Tp 4</t>
  </si>
  <si>
    <t>Andrew Mackarel / Liam Higgins</t>
  </si>
  <si>
    <t>Michael Tynan / Ciaran Tynan</t>
  </si>
  <si>
    <t>Sean McKenna / Garry Farrelly</t>
  </si>
  <si>
    <t>Tp 1</t>
  </si>
  <si>
    <t xml:space="preserve">Exp </t>
  </si>
  <si>
    <t>Exp</t>
  </si>
  <si>
    <t>S/Exp</t>
  </si>
  <si>
    <t>Nov</t>
  </si>
  <si>
    <t>Car</t>
  </si>
  <si>
    <t>Impreza</t>
  </si>
  <si>
    <t>Vectra</t>
  </si>
  <si>
    <t>Celica</t>
  </si>
  <si>
    <t>Mondeo</t>
  </si>
  <si>
    <t>Beg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</si>
  <si>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</si>
  <si>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</si>
  <si>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</si>
  <si>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</si>
  <si>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</si>
  <si>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</si>
  <si>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</si>
  <si>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</si>
  <si>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</si>
  <si>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</si>
  <si>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</si>
  <si>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</si>
  <si>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</si>
  <si>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</si>
  <si>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</si>
  <si>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</si>
  <si>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</si>
  <si>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</si>
  <si>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</si>
  <si>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</si>
  <si>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</si>
  <si>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Tp33</t>
  </si>
  <si>
    <t>Tp34</t>
  </si>
  <si>
    <t>Tp36</t>
  </si>
  <si>
    <t>Pens</t>
  </si>
  <si>
    <t>Total</t>
  </si>
  <si>
    <t>Ciaran McElroy / Damien McCabe</t>
  </si>
  <si>
    <t>Arthur Kierans / Mac Kierans</t>
  </si>
  <si>
    <t>Martin Tynan / Fintan Clerkin</t>
  </si>
  <si>
    <t>Niall Kelly / Adrian Treanor</t>
  </si>
  <si>
    <t>Primera</t>
  </si>
  <si>
    <t>Samuel Patterson / Carol Patterson</t>
  </si>
  <si>
    <t>Civic</t>
  </si>
  <si>
    <t>Conor Meehan / Brendan Keenan</t>
  </si>
  <si>
    <t xml:space="preserve">Tp 2 </t>
  </si>
  <si>
    <t>Tp 17</t>
  </si>
  <si>
    <t>Tp 18</t>
  </si>
  <si>
    <t>Tp 19</t>
  </si>
  <si>
    <t>Tp 20</t>
  </si>
  <si>
    <t>Tp 32</t>
  </si>
  <si>
    <t>Tp 35</t>
  </si>
  <si>
    <t>Tp 37</t>
  </si>
  <si>
    <t>Daniel McKenna / Stephen Hagan</t>
  </si>
  <si>
    <t>Colin Duffy / Sam Johnston</t>
  </si>
  <si>
    <t>Raymond O'Neill / Stephen O'Neill</t>
  </si>
  <si>
    <t>Pakie Duffy / Nigel McCloughry</t>
  </si>
  <si>
    <t>Peugeot</t>
  </si>
  <si>
    <t>Andrew Stewart / Robert Howard</t>
  </si>
  <si>
    <t>Eoghan Corr /Brendan Treanor</t>
  </si>
  <si>
    <t>Peter Farrell / Shane Farrell</t>
  </si>
  <si>
    <t>ITC1</t>
  </si>
  <si>
    <t>ConB</t>
  </si>
  <si>
    <t>ConC</t>
  </si>
  <si>
    <t>ITC2</t>
  </si>
  <si>
    <t>ConD</t>
  </si>
  <si>
    <t>ConE</t>
  </si>
  <si>
    <t>Navigation Trial 10th  November 2012 - COC Sean McCaffrey</t>
  </si>
  <si>
    <t>V1</t>
  </si>
  <si>
    <t>V2</t>
  </si>
  <si>
    <t>Tp7A</t>
  </si>
  <si>
    <t>Tp7B</t>
  </si>
  <si>
    <t>V3</t>
  </si>
  <si>
    <t>V3A</t>
  </si>
  <si>
    <t>V4</t>
  </si>
  <si>
    <t>V5</t>
  </si>
  <si>
    <t>VA</t>
  </si>
  <si>
    <t>V6</t>
  </si>
  <si>
    <t>V7</t>
  </si>
  <si>
    <t>Tp38</t>
  </si>
  <si>
    <t>Tp39</t>
  </si>
  <si>
    <t>Tp39A</t>
  </si>
  <si>
    <t>Tp39B</t>
  </si>
  <si>
    <t>Tp40</t>
  </si>
  <si>
    <t>Tp41</t>
  </si>
  <si>
    <t>Tp42</t>
  </si>
  <si>
    <t>Tp43</t>
  </si>
  <si>
    <t>Tp44</t>
  </si>
  <si>
    <t>Tp45</t>
  </si>
  <si>
    <t>Charlie McMonagle / Aidan Friel</t>
  </si>
  <si>
    <t>Trevor Farrel / Noel Hall</t>
  </si>
  <si>
    <t>Richard Cassidy / Paul Phelan</t>
  </si>
  <si>
    <t>Gregory McQuillan / Conor Maguire</t>
  </si>
  <si>
    <t>Patrick Connolly / Daire Hayes</t>
  </si>
  <si>
    <t>Johnny Kenneally / Ken Carmody</t>
  </si>
  <si>
    <t>Kevin Keenan / Shane Maguire</t>
  </si>
  <si>
    <t>Ashley McAdoo / Francis Keenan</t>
  </si>
  <si>
    <t>David Beamish / Muireann Hayes</t>
  </si>
  <si>
    <t>Ciaran Coyle / Kevin Gallagher</t>
  </si>
  <si>
    <t>Darren O'Brien  Thomas Wedlock</t>
  </si>
  <si>
    <t>Damien Ward / Laurence Keenan</t>
  </si>
  <si>
    <t>James McGrath / Caitriona McCluskey</t>
  </si>
  <si>
    <t>Paul Reid / Ciaran Geaney</t>
  </si>
  <si>
    <t>Noel Devlin / Wailliam Kelly</t>
  </si>
  <si>
    <t>Corolla</t>
  </si>
  <si>
    <t>Enda McMahon / Susan McGuinness</t>
  </si>
  <si>
    <t>Trevor McConnell / Ruaidhri Nash</t>
  </si>
  <si>
    <t>Martin Swinburne / Aidan Keenan</t>
  </si>
  <si>
    <t>Mazda</t>
  </si>
  <si>
    <t>Aodhan O'Reilly /Rory McEneaney</t>
  </si>
  <si>
    <t>Richie O'Mahony / Richard O'Mahony</t>
  </si>
  <si>
    <t>Patrick Carolan / Andrew Wedlock</t>
  </si>
  <si>
    <t>Jonathan Treanor / Seamus McTigue</t>
  </si>
  <si>
    <t>Legacy</t>
  </si>
  <si>
    <t>Damien Kelegher / Gordon McGirl</t>
  </si>
  <si>
    <t>Ryan Connolly / Shane Mulligan</t>
  </si>
  <si>
    <t>Megan</t>
  </si>
  <si>
    <t>Paddy Quinn / Keith McConnon</t>
  </si>
  <si>
    <t>Willie Mavitty  Cormac McElvaney</t>
  </si>
  <si>
    <t>Cathal McKenna / Daragh Kelly</t>
  </si>
  <si>
    <t>N/F</t>
  </si>
  <si>
    <t>Noel Lappin /  Derek Mackarel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</si>
</sst>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0" xfId="55" applyFont="1" applyBorder="1" applyAlignment="1">
      <alignment/>
      <protection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8"/>
  <sheetViews>
    <sheetView tabSelected="1" view="pageBreakPreview" zoomScale="60" zoomScalePageLayoutView="0" workbookViewId="0" topLeftCell="A1">
      <pane xSplit="17" ySplit="12" topLeftCell="BA13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BR10" sqref="BR10"/>
    </sheetView>
  </sheetViews>
  <sheetFormatPr defaultColWidth="9.140625" defaultRowHeight="15"/>
  <cols>
    <col min="1" max="1" width="9.140625" style="4" customWidth="1"/>
    <col min="2" max="2" width="9.421875" style="4" customWidth="1"/>
    <col min="3" max="3" width="11.140625" style="4" bestFit="1" customWidth="1"/>
    <col min="4" max="4" width="62.57421875" style="5" bestFit="1" customWidth="1"/>
    <col min="5" max="5" width="7.28125" style="4" customWidth="1"/>
    <col min="6" max="6" width="5.8515625" style="4" bestFit="1" customWidth="1"/>
    <col min="7" max="7" width="6.28125" style="4" bestFit="1" customWidth="1"/>
    <col min="8" max="8" width="6.28125" style="4" customWidth="1"/>
    <col min="9" max="9" width="6.28125" style="4" bestFit="1" customWidth="1"/>
    <col min="10" max="10" width="4.8515625" style="4" bestFit="1" customWidth="1"/>
    <col min="11" max="12" width="6.28125" style="4" bestFit="1" customWidth="1"/>
    <col min="13" max="13" width="5.8515625" style="4" bestFit="1" customWidth="1"/>
    <col min="14" max="14" width="4.7109375" style="4" bestFit="1" customWidth="1"/>
    <col min="15" max="15" width="7.57421875" style="4" bestFit="1" customWidth="1"/>
    <col min="16" max="16" width="7.57421875" style="4" customWidth="1"/>
    <col min="17" max="18" width="5.8515625" style="4" bestFit="1" customWidth="1"/>
    <col min="19" max="19" width="4.7109375" style="4" bestFit="1" customWidth="1"/>
    <col min="20" max="20" width="6.8515625" style="4" bestFit="1" customWidth="1"/>
    <col min="21" max="21" width="6.421875" style="4" bestFit="1" customWidth="1"/>
    <col min="22" max="26" width="6.8515625" style="4" bestFit="1" customWidth="1"/>
    <col min="27" max="27" width="7.28125" style="4" customWidth="1"/>
    <col min="28" max="28" width="6.8515625" style="4" bestFit="1" customWidth="1"/>
    <col min="29" max="29" width="7.28125" style="4" customWidth="1"/>
    <col min="30" max="30" width="6.140625" style="4" bestFit="1" customWidth="1"/>
    <col min="31" max="31" width="7.28125" style="4" customWidth="1"/>
    <col min="32" max="32" width="6.28125" style="4" bestFit="1" customWidth="1"/>
    <col min="33" max="34" width="7.28125" style="4" customWidth="1"/>
    <col min="35" max="35" width="4.7109375" style="4" bestFit="1" customWidth="1"/>
    <col min="36" max="41" width="7.28125" style="4" customWidth="1"/>
    <col min="42" max="42" width="4.7109375" style="4" bestFit="1" customWidth="1"/>
    <col min="43" max="43" width="7.28125" style="4" bestFit="1" customWidth="1"/>
    <col min="44" max="44" width="7.28125" style="4" customWidth="1"/>
    <col min="45" max="45" width="4.8515625" style="4" bestFit="1" customWidth="1"/>
    <col min="46" max="48" width="7.28125" style="4" customWidth="1"/>
    <col min="49" max="49" width="7.7109375" style="4" bestFit="1" customWidth="1"/>
    <col min="50" max="51" width="7.28125" style="4" customWidth="1"/>
    <col min="52" max="52" width="7.7109375" style="4" bestFit="1" customWidth="1"/>
    <col min="53" max="53" width="4.7109375" style="4" bestFit="1" customWidth="1"/>
    <col min="54" max="54" width="7.28125" style="4" customWidth="1"/>
    <col min="55" max="55" width="4.7109375" style="4" bestFit="1" customWidth="1"/>
    <col min="56" max="57" width="7.28125" style="4" customWidth="1"/>
    <col min="58" max="58" width="7.28125" style="4" bestFit="1" customWidth="1"/>
    <col min="59" max="60" width="9.00390625" style="4" bestFit="1" customWidth="1"/>
    <col min="61" max="61" width="7.28125" style="4" customWidth="1"/>
    <col min="62" max="62" width="6.8515625" style="4" bestFit="1" customWidth="1"/>
    <col min="63" max="66" width="7.28125" style="4" bestFit="1" customWidth="1"/>
    <col min="67" max="67" width="7.7109375" style="4" bestFit="1" customWidth="1"/>
    <col min="68" max="68" width="7.57421875" style="4" bestFit="1" customWidth="1"/>
    <col min="69" max="69" width="7.28125" style="4" bestFit="1" customWidth="1"/>
    <col min="70" max="70" width="7.00390625" style="4" bestFit="1" customWidth="1"/>
    <col min="71" max="16384" width="9.140625" style="4" customWidth="1"/>
  </cols>
  <sheetData>
    <row r="1" spans="1:60" ht="23.25">
      <c r="A1" s="11" t="s">
        <v>77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</row>
    <row r="2" spans="1:70" s="11" customFormat="1" ht="15.75">
      <c r="A2" s="9" t="s">
        <v>2</v>
      </c>
      <c r="B2" s="8" t="s">
        <v>1</v>
      </c>
      <c r="C2" s="8" t="s">
        <v>15</v>
      </c>
      <c r="D2" s="9" t="s">
        <v>3</v>
      </c>
      <c r="E2" s="8" t="s">
        <v>4</v>
      </c>
      <c r="F2" s="8" t="s">
        <v>10</v>
      </c>
      <c r="G2" s="9" t="s">
        <v>55</v>
      </c>
      <c r="H2" s="7" t="s">
        <v>5</v>
      </c>
      <c r="I2" s="8" t="s">
        <v>6</v>
      </c>
      <c r="J2" s="8" t="s">
        <v>78</v>
      </c>
      <c r="K2" s="9" t="s">
        <v>0</v>
      </c>
      <c r="L2" s="8" t="s">
        <v>21</v>
      </c>
      <c r="M2" s="10" t="s">
        <v>22</v>
      </c>
      <c r="N2" s="10" t="s">
        <v>79</v>
      </c>
      <c r="O2" s="10" t="s">
        <v>80</v>
      </c>
      <c r="P2" s="10" t="s">
        <v>81</v>
      </c>
      <c r="Q2" s="10" t="s">
        <v>23</v>
      </c>
      <c r="R2" s="10" t="s">
        <v>24</v>
      </c>
      <c r="S2" s="10" t="s">
        <v>82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  <c r="Y2" s="10" t="s">
        <v>30</v>
      </c>
      <c r="Z2" s="10" t="s">
        <v>31</v>
      </c>
      <c r="AA2" s="10" t="s">
        <v>56</v>
      </c>
      <c r="AB2" s="10" t="s">
        <v>57</v>
      </c>
      <c r="AC2" s="10" t="s">
        <v>58</v>
      </c>
      <c r="AD2" s="10" t="s">
        <v>71</v>
      </c>
      <c r="AE2" s="10" t="s">
        <v>59</v>
      </c>
      <c r="AF2" s="10" t="s">
        <v>83</v>
      </c>
      <c r="AG2" s="10" t="s">
        <v>72</v>
      </c>
      <c r="AH2" s="10" t="s">
        <v>73</v>
      </c>
      <c r="AI2" s="10" t="s">
        <v>84</v>
      </c>
      <c r="AJ2" s="10" t="s">
        <v>32</v>
      </c>
      <c r="AK2" s="10" t="s">
        <v>33</v>
      </c>
      <c r="AL2" s="10" t="s">
        <v>34</v>
      </c>
      <c r="AM2" s="10" t="s">
        <v>35</v>
      </c>
      <c r="AN2" s="10" t="s">
        <v>36</v>
      </c>
      <c r="AO2" s="10" t="s">
        <v>37</v>
      </c>
      <c r="AP2" s="10" t="s">
        <v>85</v>
      </c>
      <c r="AQ2" s="10" t="s">
        <v>38</v>
      </c>
      <c r="AR2" s="10" t="s">
        <v>39</v>
      </c>
      <c r="AS2" s="10" t="s">
        <v>86</v>
      </c>
      <c r="AT2" s="10" t="s">
        <v>40</v>
      </c>
      <c r="AU2" s="10" t="s">
        <v>41</v>
      </c>
      <c r="AV2" s="10" t="s">
        <v>74</v>
      </c>
      <c r="AW2" s="10" t="s">
        <v>60</v>
      </c>
      <c r="AX2" s="10" t="s">
        <v>42</v>
      </c>
      <c r="AY2" s="10" t="s">
        <v>43</v>
      </c>
      <c r="AZ2" s="10" t="s">
        <v>61</v>
      </c>
      <c r="BA2" s="10" t="s">
        <v>87</v>
      </c>
      <c r="BB2" s="10" t="s">
        <v>44</v>
      </c>
      <c r="BC2" s="10" t="s">
        <v>88</v>
      </c>
      <c r="BD2" s="10" t="s">
        <v>62</v>
      </c>
      <c r="BE2" s="10" t="s">
        <v>89</v>
      </c>
      <c r="BF2" s="10" t="s">
        <v>90</v>
      </c>
      <c r="BG2" s="10" t="s">
        <v>91</v>
      </c>
      <c r="BH2" s="10" t="s">
        <v>92</v>
      </c>
      <c r="BI2" s="10" t="s">
        <v>93</v>
      </c>
      <c r="BJ2" s="10" t="s">
        <v>94</v>
      </c>
      <c r="BK2" s="11" t="s">
        <v>95</v>
      </c>
      <c r="BL2" s="11" t="s">
        <v>96</v>
      </c>
      <c r="BM2" s="11" t="s">
        <v>97</v>
      </c>
      <c r="BN2" s="11" t="s">
        <v>98</v>
      </c>
      <c r="BO2" s="11" t="s">
        <v>75</v>
      </c>
      <c r="BP2" s="11" t="s">
        <v>76</v>
      </c>
      <c r="BQ2" s="11" t="s">
        <v>45</v>
      </c>
      <c r="BR2" s="11" t="s">
        <v>46</v>
      </c>
    </row>
    <row r="3" spans="1:70" ht="23.25">
      <c r="A3" s="9">
        <v>1</v>
      </c>
      <c r="B3" s="8" t="s">
        <v>11</v>
      </c>
      <c r="C3" s="8" t="s">
        <v>16</v>
      </c>
      <c r="D3" s="9" t="s">
        <v>99</v>
      </c>
      <c r="E3" s="9"/>
      <c r="F3" s="9"/>
      <c r="G3" s="9"/>
      <c r="H3" s="9"/>
      <c r="I3" s="9"/>
      <c r="J3" s="9"/>
      <c r="K3" s="9"/>
      <c r="L3" s="9"/>
      <c r="M3" s="12"/>
      <c r="N3" s="12"/>
      <c r="O3" s="12"/>
      <c r="P3" s="12"/>
      <c r="Q3" s="12">
        <v>2</v>
      </c>
      <c r="R3" s="12">
        <v>20</v>
      </c>
      <c r="S3" s="12">
        <v>50</v>
      </c>
      <c r="T3" s="12">
        <v>20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>
        <v>1</v>
      </c>
      <c r="AP3" s="12"/>
      <c r="AQ3" s="12"/>
      <c r="AR3" s="12"/>
      <c r="AS3" s="12"/>
      <c r="AT3" s="12"/>
      <c r="AU3" s="12"/>
      <c r="AV3" s="12"/>
      <c r="AW3" s="12"/>
      <c r="AX3" s="12"/>
      <c r="AY3" s="12">
        <v>1</v>
      </c>
      <c r="AZ3" s="12"/>
      <c r="BA3" s="12"/>
      <c r="BB3" s="12"/>
      <c r="BC3" s="12"/>
      <c r="BD3" s="12"/>
      <c r="BE3" s="12"/>
      <c r="BF3" s="12"/>
      <c r="BG3" s="12"/>
      <c r="BH3" s="12"/>
      <c r="BI3" s="5"/>
      <c r="BJ3" s="12"/>
      <c r="BK3" s="12">
        <v>15</v>
      </c>
      <c r="BL3" s="12"/>
      <c r="BM3" s="12"/>
      <c r="BN3" s="12"/>
      <c r="BO3" s="12"/>
      <c r="BP3" s="12"/>
      <c r="BQ3" s="12"/>
      <c r="BR3" s="11">
        <f>SUM(E3:BQ3)</f>
        <v>109</v>
      </c>
    </row>
    <row r="4" spans="1:70" ht="23.25">
      <c r="A4" s="14">
        <v>2</v>
      </c>
      <c r="B4" s="14" t="s">
        <v>12</v>
      </c>
      <c r="C4" s="14" t="s">
        <v>16</v>
      </c>
      <c r="D4" s="14" t="s">
        <v>7</v>
      </c>
      <c r="E4" s="14"/>
      <c r="F4" s="14"/>
      <c r="G4" s="14"/>
      <c r="H4" s="14"/>
      <c r="I4" s="14"/>
      <c r="J4" s="14"/>
      <c r="K4" s="14"/>
      <c r="L4" s="14"/>
      <c r="M4" s="12"/>
      <c r="N4" s="12"/>
      <c r="O4" s="12"/>
      <c r="P4" s="12"/>
      <c r="Q4" s="12"/>
      <c r="R4" s="12"/>
      <c r="S4" s="12"/>
      <c r="T4" s="12">
        <v>1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5"/>
      <c r="BJ4" s="12"/>
      <c r="BK4" s="12">
        <v>4</v>
      </c>
      <c r="BL4" s="12"/>
      <c r="BM4" s="12"/>
      <c r="BN4" s="12"/>
      <c r="BO4" s="12"/>
      <c r="BP4" s="12"/>
      <c r="BQ4" s="12"/>
      <c r="BR4" s="11">
        <f aca="true" t="shared" si="0" ref="BR4:BR46">SUM(E4:BQ4)</f>
        <v>5</v>
      </c>
    </row>
    <row r="5" spans="1:70" ht="23.25">
      <c r="A5" s="9">
        <v>3</v>
      </c>
      <c r="B5" s="14" t="s">
        <v>12</v>
      </c>
      <c r="C5" s="14" t="s">
        <v>16</v>
      </c>
      <c r="D5" s="14" t="s">
        <v>63</v>
      </c>
      <c r="E5" s="14"/>
      <c r="F5" s="14"/>
      <c r="G5" s="14"/>
      <c r="H5" s="14"/>
      <c r="I5" s="14"/>
      <c r="J5" s="14"/>
      <c r="K5" s="14"/>
      <c r="L5" s="14"/>
      <c r="M5" s="12"/>
      <c r="N5" s="12"/>
      <c r="O5" s="12"/>
      <c r="P5" s="12"/>
      <c r="Q5" s="12"/>
      <c r="R5" s="12"/>
      <c r="S5" s="12"/>
      <c r="T5" s="12">
        <v>1</v>
      </c>
      <c r="U5" s="12">
        <v>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>
        <v>1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5"/>
      <c r="BJ5" s="12">
        <v>15</v>
      </c>
      <c r="BK5" s="12">
        <v>2</v>
      </c>
      <c r="BL5" s="12"/>
      <c r="BM5" s="12"/>
      <c r="BN5" s="12"/>
      <c r="BO5" s="12"/>
      <c r="BP5" s="12"/>
      <c r="BQ5" s="12"/>
      <c r="BR5" s="11">
        <f t="shared" si="0"/>
        <v>20</v>
      </c>
    </row>
    <row r="6" spans="1:70" ht="23.25">
      <c r="A6" s="9">
        <v>4</v>
      </c>
      <c r="B6" s="14" t="s">
        <v>12</v>
      </c>
      <c r="C6" s="14" t="s">
        <v>16</v>
      </c>
      <c r="D6" s="14" t="s">
        <v>64</v>
      </c>
      <c r="E6" s="14"/>
      <c r="F6" s="14"/>
      <c r="G6" s="14"/>
      <c r="H6" s="14"/>
      <c r="I6" s="14"/>
      <c r="J6" s="14"/>
      <c r="K6" s="14"/>
      <c r="L6" s="14"/>
      <c r="M6" s="12"/>
      <c r="N6" s="12"/>
      <c r="O6" s="12"/>
      <c r="P6" s="12"/>
      <c r="Q6" s="12"/>
      <c r="R6" s="12">
        <v>20</v>
      </c>
      <c r="S6" s="12"/>
      <c r="T6" s="12">
        <v>15</v>
      </c>
      <c r="U6" s="12">
        <v>2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>
        <v>8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5"/>
      <c r="BJ6" s="12"/>
      <c r="BK6" s="12">
        <v>3</v>
      </c>
      <c r="BL6" s="12"/>
      <c r="BM6" s="12"/>
      <c r="BN6" s="12"/>
      <c r="BO6" s="12"/>
      <c r="BP6" s="12"/>
      <c r="BQ6" s="12"/>
      <c r="BR6" s="11">
        <f t="shared" si="0"/>
        <v>48</v>
      </c>
    </row>
    <row r="7" spans="1:70" ht="23.25">
      <c r="A7" s="14">
        <v>5</v>
      </c>
      <c r="B7" s="14" t="s">
        <v>12</v>
      </c>
      <c r="C7" s="14" t="s">
        <v>51</v>
      </c>
      <c r="D7" s="14" t="s">
        <v>8</v>
      </c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>
        <v>20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>
        <v>15</v>
      </c>
      <c r="AO7" s="12">
        <v>1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5"/>
      <c r="BJ7" s="12">
        <v>15</v>
      </c>
      <c r="BK7" s="12">
        <v>1</v>
      </c>
      <c r="BL7" s="12"/>
      <c r="BM7" s="12"/>
      <c r="BN7" s="12"/>
      <c r="BO7" s="12"/>
      <c r="BP7" s="12"/>
      <c r="BQ7" s="12"/>
      <c r="BR7" s="11">
        <f t="shared" si="0"/>
        <v>52</v>
      </c>
    </row>
    <row r="8" spans="1:70" ht="23.25">
      <c r="A8" s="9">
        <v>6</v>
      </c>
      <c r="B8" s="14" t="s">
        <v>12</v>
      </c>
      <c r="C8" s="14" t="s">
        <v>16</v>
      </c>
      <c r="D8" s="14" t="s">
        <v>100</v>
      </c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12"/>
      <c r="Q8" s="12"/>
      <c r="R8" s="12"/>
      <c r="S8" s="12"/>
      <c r="T8" s="12">
        <v>4</v>
      </c>
      <c r="U8" s="12">
        <v>1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>
        <v>15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5"/>
      <c r="BJ8" s="12"/>
      <c r="BK8" s="12">
        <v>3</v>
      </c>
      <c r="BL8" s="12"/>
      <c r="BM8" s="12"/>
      <c r="BN8" s="12"/>
      <c r="BO8" s="12"/>
      <c r="BP8" s="12"/>
      <c r="BQ8" s="12"/>
      <c r="BR8" s="11">
        <f t="shared" si="0"/>
        <v>23</v>
      </c>
    </row>
    <row r="9" spans="1:70" ht="23.25">
      <c r="A9" s="9">
        <v>7</v>
      </c>
      <c r="B9" s="14" t="s">
        <v>12</v>
      </c>
      <c r="C9" s="14" t="s">
        <v>17</v>
      </c>
      <c r="D9" s="14" t="s">
        <v>101</v>
      </c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>
        <v>20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>
        <v>15</v>
      </c>
      <c r="AO9" s="12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5"/>
      <c r="BJ9" s="12"/>
      <c r="BK9" s="12">
        <v>2</v>
      </c>
      <c r="BL9" s="12"/>
      <c r="BM9" s="12"/>
      <c r="BN9" s="12">
        <v>1</v>
      </c>
      <c r="BO9" s="12"/>
      <c r="BP9" s="12"/>
      <c r="BQ9" s="12"/>
      <c r="BR9" s="11">
        <f t="shared" si="0"/>
        <v>39</v>
      </c>
    </row>
    <row r="10" spans="1:70" ht="23.25">
      <c r="A10" s="14">
        <v>8</v>
      </c>
      <c r="B10" s="14" t="s">
        <v>12</v>
      </c>
      <c r="C10" s="14" t="s">
        <v>16</v>
      </c>
      <c r="D10" s="14" t="s">
        <v>102</v>
      </c>
      <c r="E10" s="14"/>
      <c r="F10" s="14"/>
      <c r="G10" s="14"/>
      <c r="H10" s="14"/>
      <c r="I10" s="14"/>
      <c r="J10" s="14"/>
      <c r="K10" s="14"/>
      <c r="L10" s="14"/>
      <c r="M10" s="12"/>
      <c r="N10" s="12"/>
      <c r="O10" s="12"/>
      <c r="P10" s="12"/>
      <c r="Q10" s="12"/>
      <c r="R10" s="12">
        <v>20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6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v>20</v>
      </c>
      <c r="BD10" s="12">
        <v>20</v>
      </c>
      <c r="BE10" s="12"/>
      <c r="BF10" s="12"/>
      <c r="BG10" s="12"/>
      <c r="BH10" s="12"/>
      <c r="BI10" s="5"/>
      <c r="BJ10" s="12"/>
      <c r="BK10" s="12">
        <v>3</v>
      </c>
      <c r="BL10" s="12"/>
      <c r="BM10" s="12"/>
      <c r="BN10" s="12"/>
      <c r="BO10" s="12"/>
      <c r="BP10" s="12"/>
      <c r="BQ10" s="12"/>
      <c r="BR10" s="11">
        <f t="shared" si="0"/>
        <v>69</v>
      </c>
    </row>
    <row r="11" spans="1:70" ht="23.25">
      <c r="A11" s="9">
        <v>9</v>
      </c>
      <c r="B11" s="14" t="s">
        <v>12</v>
      </c>
      <c r="C11" s="14" t="s">
        <v>19</v>
      </c>
      <c r="D11" s="14" t="s">
        <v>65</v>
      </c>
      <c r="E11" s="14"/>
      <c r="F11" s="14"/>
      <c r="G11" s="14"/>
      <c r="H11" s="14"/>
      <c r="I11" s="14"/>
      <c r="J11" s="14">
        <v>15</v>
      </c>
      <c r="K11" s="14"/>
      <c r="L11" s="14"/>
      <c r="M11" s="12"/>
      <c r="N11" s="12"/>
      <c r="O11" s="12"/>
      <c r="P11" s="12"/>
      <c r="Q11" s="12"/>
      <c r="R11" s="12">
        <v>20</v>
      </c>
      <c r="S11" s="12"/>
      <c r="T11" s="12"/>
      <c r="U11" s="12">
        <v>2</v>
      </c>
      <c r="V11" s="12">
        <v>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>
        <v>19</v>
      </c>
      <c r="AO11" s="12">
        <v>2</v>
      </c>
      <c r="AP11" s="12"/>
      <c r="AQ11" s="12"/>
      <c r="AR11" s="12"/>
      <c r="AS11" s="12"/>
      <c r="AT11" s="12">
        <v>1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5"/>
      <c r="BJ11" s="12"/>
      <c r="BK11" s="12">
        <v>15</v>
      </c>
      <c r="BL11" s="12"/>
      <c r="BM11" s="12">
        <v>1</v>
      </c>
      <c r="BN11" s="12">
        <v>1</v>
      </c>
      <c r="BO11" s="12"/>
      <c r="BP11" s="12"/>
      <c r="BQ11" s="12"/>
      <c r="BR11" s="11">
        <f t="shared" si="0"/>
        <v>77</v>
      </c>
    </row>
    <row r="12" spans="1:70" ht="23.25">
      <c r="A12" s="9">
        <v>10</v>
      </c>
      <c r="B12" s="14" t="s">
        <v>12</v>
      </c>
      <c r="C12" s="14" t="s">
        <v>16</v>
      </c>
      <c r="D12" s="14" t="s">
        <v>103</v>
      </c>
      <c r="E12" s="14"/>
      <c r="F12" s="14"/>
      <c r="G12" s="14"/>
      <c r="H12" s="14"/>
      <c r="I12" s="14"/>
      <c r="J12" s="14"/>
      <c r="K12" s="14"/>
      <c r="L12" s="14"/>
      <c r="M12" s="12"/>
      <c r="N12" s="12"/>
      <c r="O12" s="12"/>
      <c r="P12" s="12"/>
      <c r="Q12" s="12"/>
      <c r="R12" s="12">
        <v>20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17</v>
      </c>
      <c r="AO12" s="12">
        <v>3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5"/>
      <c r="BJ12" s="12"/>
      <c r="BK12" s="12"/>
      <c r="BL12" s="12"/>
      <c r="BM12" s="12"/>
      <c r="BN12" s="12">
        <v>3</v>
      </c>
      <c r="BO12" s="12"/>
      <c r="BP12" s="12"/>
      <c r="BQ12" s="12"/>
      <c r="BR12" s="11">
        <f t="shared" si="0"/>
        <v>43</v>
      </c>
    </row>
    <row r="13" spans="1:70" ht="23.25">
      <c r="A13" s="9">
        <v>11</v>
      </c>
      <c r="B13" s="8" t="s">
        <v>12</v>
      </c>
      <c r="C13" s="8" t="s">
        <v>16</v>
      </c>
      <c r="D13" s="9" t="s">
        <v>104</v>
      </c>
      <c r="E13" s="9"/>
      <c r="F13" s="9"/>
      <c r="G13" s="9"/>
      <c r="H13" s="9"/>
      <c r="I13" s="9"/>
      <c r="J13" s="9"/>
      <c r="K13" s="9"/>
      <c r="L13" s="9"/>
      <c r="M13" s="12"/>
      <c r="N13" s="12"/>
      <c r="O13" s="12"/>
      <c r="P13" s="12"/>
      <c r="Q13" s="12"/>
      <c r="R13" s="12">
        <v>1</v>
      </c>
      <c r="S13" s="12"/>
      <c r="T13" s="12">
        <v>17</v>
      </c>
      <c r="U13" s="12">
        <v>2</v>
      </c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>
        <v>17</v>
      </c>
      <c r="AO13" s="12">
        <v>2</v>
      </c>
      <c r="AP13" s="12"/>
      <c r="AQ13" s="12"/>
      <c r="AR13" s="12"/>
      <c r="AS13" s="12"/>
      <c r="AT13" s="12">
        <v>1</v>
      </c>
      <c r="AU13" s="12"/>
      <c r="AV13" s="12">
        <v>1</v>
      </c>
      <c r="AW13" s="12"/>
      <c r="AX13" s="12"/>
      <c r="AY13" s="12"/>
      <c r="AZ13" s="12"/>
      <c r="BA13" s="12"/>
      <c r="BB13" s="12"/>
      <c r="BC13" s="12"/>
      <c r="BD13" s="12"/>
      <c r="BE13" s="12">
        <v>1</v>
      </c>
      <c r="BF13" s="12">
        <v>1</v>
      </c>
      <c r="BG13" s="12"/>
      <c r="BH13" s="12"/>
      <c r="BI13" s="5"/>
      <c r="BJ13" s="12"/>
      <c r="BK13" s="12">
        <v>16</v>
      </c>
      <c r="BL13" s="12"/>
      <c r="BM13" s="12"/>
      <c r="BN13" s="12">
        <v>2</v>
      </c>
      <c r="BO13" s="12"/>
      <c r="BP13" s="12"/>
      <c r="BQ13" s="12"/>
      <c r="BR13" s="11">
        <f t="shared" si="0"/>
        <v>62</v>
      </c>
    </row>
    <row r="14" spans="1:70" ht="23.25">
      <c r="A14" s="14">
        <v>12</v>
      </c>
      <c r="B14" s="14" t="s">
        <v>13</v>
      </c>
      <c r="C14" s="14" t="s">
        <v>16</v>
      </c>
      <c r="D14" s="14" t="s">
        <v>9</v>
      </c>
      <c r="E14" s="14"/>
      <c r="F14" s="14"/>
      <c r="G14" s="14"/>
      <c r="H14" s="14"/>
      <c r="I14" s="14"/>
      <c r="J14" s="14"/>
      <c r="K14" s="14"/>
      <c r="L14" s="14"/>
      <c r="M14" s="12"/>
      <c r="N14" s="12"/>
      <c r="O14" s="12"/>
      <c r="P14" s="12"/>
      <c r="Q14" s="12"/>
      <c r="R14" s="12"/>
      <c r="S14" s="12"/>
      <c r="T14" s="12">
        <v>2</v>
      </c>
      <c r="U14" s="12">
        <v>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17</v>
      </c>
      <c r="AO14" s="12">
        <v>1</v>
      </c>
      <c r="AP14" s="12"/>
      <c r="AQ14" s="12"/>
      <c r="AR14" s="12"/>
      <c r="AS14" s="12"/>
      <c r="AT14" s="12">
        <v>1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v>1</v>
      </c>
      <c r="BG14" s="12"/>
      <c r="BH14" s="12"/>
      <c r="BI14" s="5"/>
      <c r="BJ14" s="12"/>
      <c r="BK14" s="12">
        <v>16</v>
      </c>
      <c r="BL14" s="12"/>
      <c r="BM14" s="12">
        <v>1</v>
      </c>
      <c r="BN14" s="12">
        <v>1</v>
      </c>
      <c r="BO14" s="12"/>
      <c r="BP14" s="12"/>
      <c r="BQ14" s="12"/>
      <c r="BR14" s="11">
        <f t="shared" si="0"/>
        <v>42</v>
      </c>
    </row>
    <row r="15" spans="1:70" ht="23.25">
      <c r="A15" s="14">
        <v>14</v>
      </c>
      <c r="B15" s="14" t="s">
        <v>13</v>
      </c>
      <c r="C15" s="14" t="s">
        <v>16</v>
      </c>
      <c r="D15" s="14" t="s">
        <v>66</v>
      </c>
      <c r="E15" s="14"/>
      <c r="F15" s="14"/>
      <c r="G15" s="14"/>
      <c r="H15" s="14"/>
      <c r="I15" s="14"/>
      <c r="J15" s="14"/>
      <c r="K15" s="14"/>
      <c r="L15" s="14"/>
      <c r="M15" s="12"/>
      <c r="N15" s="12"/>
      <c r="O15" s="12"/>
      <c r="P15" s="12"/>
      <c r="Q15" s="12"/>
      <c r="R15" s="12">
        <v>20</v>
      </c>
      <c r="S15" s="12"/>
      <c r="T15" s="12"/>
      <c r="U15" s="12">
        <v>1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>
        <v>17</v>
      </c>
      <c r="AO15" s="12">
        <v>33</v>
      </c>
      <c r="AP15" s="12"/>
      <c r="AQ15" s="12"/>
      <c r="AR15" s="12"/>
      <c r="AS15" s="12"/>
      <c r="AT15" s="12"/>
      <c r="AU15" s="12"/>
      <c r="AV15" s="12">
        <v>12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v>1</v>
      </c>
      <c r="BG15" s="12"/>
      <c r="BH15" s="12"/>
      <c r="BI15" s="5"/>
      <c r="BJ15" s="12">
        <v>15</v>
      </c>
      <c r="BK15" s="12">
        <v>16</v>
      </c>
      <c r="BL15" s="12"/>
      <c r="BM15" s="12"/>
      <c r="BN15" s="12"/>
      <c r="BO15" s="12"/>
      <c r="BP15" s="12"/>
      <c r="BQ15" s="12"/>
      <c r="BR15" s="11">
        <f t="shared" si="0"/>
        <v>115</v>
      </c>
    </row>
    <row r="16" spans="1:70" ht="23.25">
      <c r="A16" s="14">
        <v>15</v>
      </c>
      <c r="B16" s="14" t="s">
        <v>13</v>
      </c>
      <c r="C16" s="14" t="s">
        <v>16</v>
      </c>
      <c r="D16" s="14" t="s">
        <v>105</v>
      </c>
      <c r="E16" s="14"/>
      <c r="F16" s="14"/>
      <c r="G16" s="14"/>
      <c r="H16" s="14"/>
      <c r="I16" s="14"/>
      <c r="J16" s="14"/>
      <c r="K16" s="14"/>
      <c r="L16" s="14"/>
      <c r="M16" s="12"/>
      <c r="N16" s="12"/>
      <c r="O16" s="12"/>
      <c r="P16" s="12"/>
      <c r="Q16" s="12"/>
      <c r="R16" s="12">
        <v>20</v>
      </c>
      <c r="S16" s="12">
        <v>45</v>
      </c>
      <c r="T16" s="12">
        <v>20</v>
      </c>
      <c r="U16" s="12">
        <v>4</v>
      </c>
      <c r="V16" s="12"/>
      <c r="W16" s="12">
        <v>1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v>16</v>
      </c>
      <c r="AO16" s="12">
        <v>33</v>
      </c>
      <c r="AP16" s="12"/>
      <c r="AQ16" s="12"/>
      <c r="AR16" s="12">
        <v>2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5"/>
      <c r="BJ16" s="12">
        <v>17</v>
      </c>
      <c r="BK16" s="12">
        <v>16</v>
      </c>
      <c r="BL16" s="12"/>
      <c r="BM16" s="12"/>
      <c r="BN16" s="12">
        <v>1</v>
      </c>
      <c r="BO16" s="12"/>
      <c r="BP16" s="12"/>
      <c r="BQ16" s="12"/>
      <c r="BR16" s="11">
        <f t="shared" si="0"/>
        <v>175</v>
      </c>
    </row>
    <row r="17" spans="1:70" ht="23.25">
      <c r="A17" s="14">
        <v>16</v>
      </c>
      <c r="B17" s="14" t="s">
        <v>13</v>
      </c>
      <c r="C17" s="14" t="s">
        <v>16</v>
      </c>
      <c r="D17" s="14" t="s">
        <v>106</v>
      </c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>
        <v>15</v>
      </c>
      <c r="AO17" s="12">
        <v>20</v>
      </c>
      <c r="AP17" s="12"/>
      <c r="AQ17" s="12">
        <v>3</v>
      </c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5"/>
      <c r="BJ17" s="12"/>
      <c r="BK17" s="12">
        <v>1</v>
      </c>
      <c r="BL17" s="12"/>
      <c r="BM17" s="12"/>
      <c r="BN17" s="12"/>
      <c r="BO17" s="12"/>
      <c r="BP17" s="12"/>
      <c r="BQ17" s="12"/>
      <c r="BR17" s="11">
        <f t="shared" si="0"/>
        <v>39</v>
      </c>
    </row>
    <row r="18" spans="1:70" ht="23.25">
      <c r="A18" s="14">
        <v>17</v>
      </c>
      <c r="B18" s="14" t="s">
        <v>13</v>
      </c>
      <c r="C18" s="14" t="s">
        <v>16</v>
      </c>
      <c r="D18" s="14" t="s">
        <v>107</v>
      </c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2"/>
      <c r="P18" s="12"/>
      <c r="Q18" s="12"/>
      <c r="R18" s="12">
        <v>20</v>
      </c>
      <c r="S18" s="12"/>
      <c r="T18" s="12">
        <v>5</v>
      </c>
      <c r="U18" s="12"/>
      <c r="V18" s="12"/>
      <c r="W18" s="12">
        <v>1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>
        <v>15</v>
      </c>
      <c r="AO18" s="12">
        <v>20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>
        <v>20</v>
      </c>
      <c r="BD18" s="12">
        <v>20</v>
      </c>
      <c r="BE18" s="12">
        <v>6</v>
      </c>
      <c r="BF18" s="12"/>
      <c r="BG18" s="12"/>
      <c r="BH18" s="12"/>
      <c r="BI18" s="5"/>
      <c r="BJ18" s="12">
        <v>2</v>
      </c>
      <c r="BK18" s="12">
        <v>16</v>
      </c>
      <c r="BL18" s="12"/>
      <c r="BM18" s="12"/>
      <c r="BN18" s="12"/>
      <c r="BO18" s="12"/>
      <c r="BP18" s="12"/>
      <c r="BQ18" s="12"/>
      <c r="BR18" s="11">
        <f t="shared" si="0"/>
        <v>125</v>
      </c>
    </row>
    <row r="19" spans="1:70" ht="23.25">
      <c r="A19" s="14">
        <v>18</v>
      </c>
      <c r="B19" s="14" t="s">
        <v>13</v>
      </c>
      <c r="C19" s="14" t="s">
        <v>16</v>
      </c>
      <c r="D19" s="14" t="s">
        <v>47</v>
      </c>
      <c r="E19" s="14"/>
      <c r="F19" s="14"/>
      <c r="G19" s="14"/>
      <c r="H19" s="14"/>
      <c r="I19" s="14"/>
      <c r="J19" s="14"/>
      <c r="K19" s="14"/>
      <c r="L19" s="14"/>
      <c r="M19" s="12"/>
      <c r="N19" s="12"/>
      <c r="O19" s="12"/>
      <c r="P19" s="12"/>
      <c r="Q19" s="12"/>
      <c r="R19" s="12">
        <v>20</v>
      </c>
      <c r="S19" s="12"/>
      <c r="T19" s="12">
        <v>5</v>
      </c>
      <c r="U19" s="12">
        <v>1</v>
      </c>
      <c r="V19" s="12"/>
      <c r="W19" s="12"/>
      <c r="X19" s="12">
        <v>6</v>
      </c>
      <c r="Y19" s="12"/>
      <c r="Z19" s="12"/>
      <c r="AA19" s="12"/>
      <c r="AB19" s="12"/>
      <c r="AC19" s="12"/>
      <c r="AD19" s="12">
        <v>11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2</v>
      </c>
      <c r="AO19" s="12"/>
      <c r="AP19" s="12"/>
      <c r="AQ19" s="12"/>
      <c r="AR19" s="12"/>
      <c r="AS19" s="12"/>
      <c r="AT19" s="12">
        <v>6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5"/>
      <c r="BJ19" s="12"/>
      <c r="BK19" s="12"/>
      <c r="BL19" s="12"/>
      <c r="BM19" s="12"/>
      <c r="BN19" s="12"/>
      <c r="BO19" s="12"/>
      <c r="BP19" s="12"/>
      <c r="BQ19" s="12">
        <v>50</v>
      </c>
      <c r="BR19" s="11" t="s">
        <v>130</v>
      </c>
    </row>
    <row r="20" spans="1:70" ht="23.25">
      <c r="A20" s="14">
        <v>19</v>
      </c>
      <c r="B20" s="14" t="s">
        <v>13</v>
      </c>
      <c r="C20" s="14" t="s">
        <v>16</v>
      </c>
      <c r="D20" s="14" t="s">
        <v>108</v>
      </c>
      <c r="E20" s="14"/>
      <c r="F20" s="14"/>
      <c r="G20" s="14"/>
      <c r="H20" s="14"/>
      <c r="I20" s="14"/>
      <c r="J20" s="14"/>
      <c r="K20" s="14"/>
      <c r="L20" s="14"/>
      <c r="M20" s="12"/>
      <c r="N20" s="12"/>
      <c r="O20" s="12"/>
      <c r="P20" s="12"/>
      <c r="Q20" s="12"/>
      <c r="R20" s="12"/>
      <c r="S20" s="12"/>
      <c r="T20" s="12">
        <v>6</v>
      </c>
      <c r="U20" s="12">
        <v>1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1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5"/>
      <c r="BJ20" s="12"/>
      <c r="BK20" s="12">
        <v>2</v>
      </c>
      <c r="BL20" s="12"/>
      <c r="BM20" s="12"/>
      <c r="BN20" s="12">
        <v>1</v>
      </c>
      <c r="BO20" s="12"/>
      <c r="BP20" s="12"/>
      <c r="BQ20" s="12"/>
      <c r="BR20" s="11">
        <f>SUM(E20:BQ20)</f>
        <v>11</v>
      </c>
    </row>
    <row r="21" spans="1:70" ht="23.25">
      <c r="A21" s="14">
        <v>21</v>
      </c>
      <c r="B21" s="14" t="s">
        <v>14</v>
      </c>
      <c r="C21" s="14" t="s">
        <v>18</v>
      </c>
      <c r="D21" s="14" t="s">
        <v>48</v>
      </c>
      <c r="E21" s="14"/>
      <c r="F21" s="14"/>
      <c r="G21" s="14"/>
      <c r="H21" s="14"/>
      <c r="I21" s="14"/>
      <c r="J21" s="14"/>
      <c r="K21" s="14"/>
      <c r="L21" s="14"/>
      <c r="M21" s="12"/>
      <c r="N21" s="12"/>
      <c r="O21" s="12"/>
      <c r="P21" s="12"/>
      <c r="Q21" s="12"/>
      <c r="R21" s="12"/>
      <c r="S21" s="12"/>
      <c r="T21" s="12">
        <v>2</v>
      </c>
      <c r="U21" s="12">
        <v>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v>21</v>
      </c>
      <c r="AO21" s="12">
        <v>31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5"/>
      <c r="BJ21" s="12"/>
      <c r="BK21" s="12">
        <v>15</v>
      </c>
      <c r="BL21" s="12"/>
      <c r="BM21" s="12"/>
      <c r="BN21" s="12"/>
      <c r="BO21" s="12"/>
      <c r="BP21" s="12"/>
      <c r="BQ21" s="12"/>
      <c r="BR21" s="11">
        <f t="shared" si="0"/>
        <v>70</v>
      </c>
    </row>
    <row r="22" spans="1:70" ht="23.25">
      <c r="A22" s="14">
        <v>22</v>
      </c>
      <c r="B22" s="14" t="s">
        <v>14</v>
      </c>
      <c r="C22" s="14" t="s">
        <v>16</v>
      </c>
      <c r="D22" s="14" t="s">
        <v>49</v>
      </c>
      <c r="E22" s="14"/>
      <c r="F22" s="14"/>
      <c r="G22" s="14"/>
      <c r="H22" s="14"/>
      <c r="I22" s="14"/>
      <c r="J22" s="14"/>
      <c r="K22" s="14"/>
      <c r="L22" s="14"/>
      <c r="M22" s="12"/>
      <c r="N22" s="12"/>
      <c r="O22" s="12"/>
      <c r="P22" s="12"/>
      <c r="Q22" s="12"/>
      <c r="R22" s="12"/>
      <c r="S22" s="12"/>
      <c r="T22" s="12">
        <v>2</v>
      </c>
      <c r="U22" s="12">
        <v>1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2</v>
      </c>
      <c r="AP22" s="12"/>
      <c r="AQ22" s="12">
        <v>1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5"/>
      <c r="BJ22" s="12"/>
      <c r="BK22" s="12">
        <v>1</v>
      </c>
      <c r="BL22" s="12"/>
      <c r="BM22" s="12"/>
      <c r="BN22" s="12">
        <v>1</v>
      </c>
      <c r="BO22" s="12"/>
      <c r="BP22" s="12"/>
      <c r="BQ22" s="12"/>
      <c r="BR22" s="11">
        <f t="shared" si="0"/>
        <v>8</v>
      </c>
    </row>
    <row r="23" spans="1:70" ht="23.25">
      <c r="A23" s="14">
        <v>23</v>
      </c>
      <c r="B23" s="14" t="s">
        <v>14</v>
      </c>
      <c r="C23" s="14" t="s">
        <v>16</v>
      </c>
      <c r="D23" s="14" t="s">
        <v>109</v>
      </c>
      <c r="E23" s="14"/>
      <c r="F23" s="14"/>
      <c r="G23" s="14"/>
      <c r="H23" s="14"/>
      <c r="I23" s="14"/>
      <c r="J23" s="14"/>
      <c r="K23" s="14"/>
      <c r="L23" s="14">
        <v>2</v>
      </c>
      <c r="M23" s="12"/>
      <c r="N23" s="12"/>
      <c r="O23" s="12"/>
      <c r="P23" s="12"/>
      <c r="Q23" s="12"/>
      <c r="R23" s="12"/>
      <c r="S23" s="12"/>
      <c r="T23" s="12">
        <v>2</v>
      </c>
      <c r="U23" s="12"/>
      <c r="V23" s="12"/>
      <c r="W23" s="12"/>
      <c r="X23" s="12"/>
      <c r="Y23" s="12"/>
      <c r="Z23" s="12"/>
      <c r="AA23" s="12"/>
      <c r="AB23" s="12"/>
      <c r="AC23" s="12"/>
      <c r="AD23" s="12">
        <v>6</v>
      </c>
      <c r="AE23" s="12"/>
      <c r="AF23" s="12"/>
      <c r="AG23" s="12"/>
      <c r="AH23" s="12"/>
      <c r="AI23" s="12"/>
      <c r="AJ23" s="12"/>
      <c r="AK23" s="12"/>
      <c r="AL23" s="12"/>
      <c r="AM23" s="12">
        <v>30</v>
      </c>
      <c r="AN23" s="12">
        <v>20</v>
      </c>
      <c r="AO23" s="12"/>
      <c r="AP23" s="12"/>
      <c r="AQ23" s="12"/>
      <c r="AR23" s="12"/>
      <c r="AS23" s="12"/>
      <c r="AT23" s="12"/>
      <c r="AU23" s="12"/>
      <c r="AV23" s="12">
        <v>2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5"/>
      <c r="BJ23" s="12">
        <v>1</v>
      </c>
      <c r="BK23" s="12">
        <v>15</v>
      </c>
      <c r="BL23" s="12"/>
      <c r="BM23" s="12"/>
      <c r="BN23" s="12">
        <v>1</v>
      </c>
      <c r="BO23" s="12">
        <v>2</v>
      </c>
      <c r="BP23" s="12"/>
      <c r="BQ23" s="12"/>
      <c r="BR23" s="11">
        <f t="shared" si="0"/>
        <v>81</v>
      </c>
    </row>
    <row r="24" spans="1:70" ht="23.25">
      <c r="A24" s="14">
        <v>24</v>
      </c>
      <c r="B24" s="14" t="s">
        <v>14</v>
      </c>
      <c r="C24" s="14" t="s">
        <v>18</v>
      </c>
      <c r="D24" s="14" t="s">
        <v>50</v>
      </c>
      <c r="E24" s="14"/>
      <c r="F24" s="14"/>
      <c r="G24" s="14"/>
      <c r="H24" s="14"/>
      <c r="I24" s="14"/>
      <c r="J24" s="14">
        <v>15</v>
      </c>
      <c r="K24" s="14"/>
      <c r="L24" s="14">
        <v>1</v>
      </c>
      <c r="M24" s="12"/>
      <c r="N24" s="12"/>
      <c r="O24" s="12"/>
      <c r="P24" s="12"/>
      <c r="Q24" s="12"/>
      <c r="R24" s="12">
        <v>20</v>
      </c>
      <c r="S24" s="12">
        <v>20</v>
      </c>
      <c r="T24" s="12">
        <v>5</v>
      </c>
      <c r="U24" s="12">
        <v>1</v>
      </c>
      <c r="V24" s="12"/>
      <c r="W24" s="12">
        <v>1</v>
      </c>
      <c r="X24" s="12"/>
      <c r="Y24" s="12"/>
      <c r="Z24" s="12"/>
      <c r="AA24" s="12"/>
      <c r="AB24" s="12"/>
      <c r="AC24" s="12">
        <v>2</v>
      </c>
      <c r="AD24" s="12">
        <v>11</v>
      </c>
      <c r="AE24" s="12"/>
      <c r="AF24" s="12"/>
      <c r="AG24" s="12"/>
      <c r="AH24" s="12"/>
      <c r="AI24" s="12"/>
      <c r="AJ24" s="12"/>
      <c r="AK24" s="12"/>
      <c r="AL24" s="12"/>
      <c r="AM24" s="12">
        <v>30</v>
      </c>
      <c r="AN24" s="12">
        <v>9</v>
      </c>
      <c r="AO24" s="12">
        <v>31</v>
      </c>
      <c r="AP24" s="12"/>
      <c r="AQ24" s="12"/>
      <c r="AR24" s="12"/>
      <c r="AS24" s="12"/>
      <c r="AT24" s="12">
        <v>2</v>
      </c>
      <c r="AU24" s="12">
        <v>4</v>
      </c>
      <c r="AV24" s="12">
        <v>4</v>
      </c>
      <c r="AW24" s="12"/>
      <c r="AX24" s="12"/>
      <c r="AY24" s="12"/>
      <c r="AZ24" s="12"/>
      <c r="BA24" s="12"/>
      <c r="BB24" s="12"/>
      <c r="BC24" s="12"/>
      <c r="BD24" s="12"/>
      <c r="BE24" s="12">
        <v>1</v>
      </c>
      <c r="BF24" s="12"/>
      <c r="BG24" s="12"/>
      <c r="BH24" s="12">
        <v>2</v>
      </c>
      <c r="BI24" s="5"/>
      <c r="BJ24" s="12">
        <v>17</v>
      </c>
      <c r="BK24" s="12">
        <v>1</v>
      </c>
      <c r="BL24" s="12">
        <v>1</v>
      </c>
      <c r="BM24" s="12">
        <v>1</v>
      </c>
      <c r="BN24" s="12">
        <v>20</v>
      </c>
      <c r="BO24" s="12">
        <v>7</v>
      </c>
      <c r="BP24" s="12"/>
      <c r="BQ24" s="12"/>
      <c r="BR24" s="11">
        <f t="shared" si="0"/>
        <v>206</v>
      </c>
    </row>
    <row r="25" spans="1:70" ht="23.25">
      <c r="A25" s="14">
        <v>25</v>
      </c>
      <c r="B25" s="14" t="s">
        <v>14</v>
      </c>
      <c r="C25" s="14" t="s">
        <v>16</v>
      </c>
      <c r="D25" s="14" t="s">
        <v>110</v>
      </c>
      <c r="E25" s="14"/>
      <c r="F25" s="14"/>
      <c r="G25" s="14"/>
      <c r="H25" s="15"/>
      <c r="I25" s="15"/>
      <c r="J25" s="15"/>
      <c r="K25" s="14"/>
      <c r="L25" s="14">
        <v>1</v>
      </c>
      <c r="M25" s="12"/>
      <c r="N25" s="12"/>
      <c r="O25" s="12"/>
      <c r="P25" s="12"/>
      <c r="Q25" s="12"/>
      <c r="R25" s="12">
        <v>20</v>
      </c>
      <c r="S25" s="12">
        <v>20</v>
      </c>
      <c r="T25" s="12">
        <v>20</v>
      </c>
      <c r="U25" s="12">
        <v>1</v>
      </c>
      <c r="V25" s="12"/>
      <c r="W25" s="12"/>
      <c r="X25" s="12"/>
      <c r="Y25" s="12"/>
      <c r="Z25" s="12"/>
      <c r="AA25" s="12"/>
      <c r="AB25" s="12"/>
      <c r="AC25" s="12"/>
      <c r="AD25" s="12">
        <v>10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v>1</v>
      </c>
      <c r="AO25" s="12">
        <v>31</v>
      </c>
      <c r="AP25" s="12"/>
      <c r="AQ25" s="12"/>
      <c r="AR25" s="12"/>
      <c r="AS25" s="12"/>
      <c r="AT25" s="12"/>
      <c r="AU25" s="12"/>
      <c r="AV25" s="12">
        <v>1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5"/>
      <c r="BJ25" s="12">
        <v>1</v>
      </c>
      <c r="BK25" s="12">
        <v>16</v>
      </c>
      <c r="BL25" s="12"/>
      <c r="BM25" s="12"/>
      <c r="BN25" s="12">
        <v>1</v>
      </c>
      <c r="BO25" s="12"/>
      <c r="BP25" s="12"/>
      <c r="BQ25" s="12"/>
      <c r="BR25" s="11">
        <f t="shared" si="0"/>
        <v>123</v>
      </c>
    </row>
    <row r="26" spans="1:70" ht="23.25">
      <c r="A26" s="14">
        <v>26</v>
      </c>
      <c r="B26" s="14" t="s">
        <v>14</v>
      </c>
      <c r="C26" s="14" t="s">
        <v>16</v>
      </c>
      <c r="D26" s="14" t="s">
        <v>69</v>
      </c>
      <c r="E26" s="14"/>
      <c r="F26" s="14"/>
      <c r="G26" s="14"/>
      <c r="H26" s="15"/>
      <c r="I26" s="15"/>
      <c r="J26" s="15">
        <v>15</v>
      </c>
      <c r="K26" s="14"/>
      <c r="L26" s="14">
        <v>2</v>
      </c>
      <c r="M26" s="12"/>
      <c r="N26" s="12"/>
      <c r="O26" s="12"/>
      <c r="P26" s="12"/>
      <c r="Q26" s="12"/>
      <c r="R26" s="12">
        <v>20</v>
      </c>
      <c r="S26" s="12">
        <v>20</v>
      </c>
      <c r="T26" s="12">
        <v>20</v>
      </c>
      <c r="U26" s="12">
        <v>1</v>
      </c>
      <c r="V26" s="12"/>
      <c r="W26" s="12"/>
      <c r="X26" s="12"/>
      <c r="Y26" s="12">
        <v>30</v>
      </c>
      <c r="Z26" s="12"/>
      <c r="AA26" s="12"/>
      <c r="AB26" s="12"/>
      <c r="AC26" s="12"/>
      <c r="AD26" s="12">
        <v>3</v>
      </c>
      <c r="AE26" s="12">
        <v>4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>
        <v>15</v>
      </c>
      <c r="AR26" s="12">
        <v>1</v>
      </c>
      <c r="AS26" s="12"/>
      <c r="AT26" s="12">
        <v>2</v>
      </c>
      <c r="AU26" s="12"/>
      <c r="AV26" s="12"/>
      <c r="AW26" s="12"/>
      <c r="AX26" s="12"/>
      <c r="AY26" s="12"/>
      <c r="AZ26" s="12"/>
      <c r="BA26" s="12"/>
      <c r="BB26" s="12"/>
      <c r="BC26" s="12">
        <v>20</v>
      </c>
      <c r="BD26" s="12">
        <v>20</v>
      </c>
      <c r="BE26" s="12">
        <v>2</v>
      </c>
      <c r="BF26" s="12"/>
      <c r="BG26" s="12"/>
      <c r="BH26" s="12"/>
      <c r="BI26" s="5"/>
      <c r="BJ26" s="12"/>
      <c r="BK26" s="12">
        <v>3</v>
      </c>
      <c r="BL26" s="12">
        <v>15</v>
      </c>
      <c r="BM26" s="12"/>
      <c r="BN26" s="12">
        <v>2</v>
      </c>
      <c r="BO26" s="12"/>
      <c r="BP26" s="12">
        <v>15</v>
      </c>
      <c r="BQ26" s="12"/>
      <c r="BR26" s="11">
        <f t="shared" si="0"/>
        <v>210</v>
      </c>
    </row>
    <row r="27" spans="1:70" ht="23.25">
      <c r="A27" s="14">
        <v>27</v>
      </c>
      <c r="B27" s="14" t="s">
        <v>14</v>
      </c>
      <c r="C27" s="14" t="s">
        <v>51</v>
      </c>
      <c r="D27" s="14" t="s">
        <v>52</v>
      </c>
      <c r="E27" s="14"/>
      <c r="F27" s="14"/>
      <c r="G27" s="14"/>
      <c r="H27" s="15"/>
      <c r="I27" s="15"/>
      <c r="J27" s="15">
        <v>15</v>
      </c>
      <c r="K27" s="14"/>
      <c r="L27" s="1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5"/>
      <c r="BJ27" s="12"/>
      <c r="BK27" s="12"/>
      <c r="BL27" s="12"/>
      <c r="BM27" s="12"/>
      <c r="BN27" s="12"/>
      <c r="BO27" s="12"/>
      <c r="BP27" s="12"/>
      <c r="BQ27" s="12"/>
      <c r="BR27" s="11" t="s">
        <v>130</v>
      </c>
    </row>
    <row r="28" spans="1:70" ht="23.25">
      <c r="A28" s="14">
        <v>28</v>
      </c>
      <c r="B28" s="14" t="s">
        <v>14</v>
      </c>
      <c r="C28" s="14" t="s">
        <v>17</v>
      </c>
      <c r="D28" s="14" t="s">
        <v>111</v>
      </c>
      <c r="E28" s="14"/>
      <c r="F28" s="14"/>
      <c r="G28" s="14"/>
      <c r="H28" s="15"/>
      <c r="I28" s="15"/>
      <c r="J28" s="15"/>
      <c r="K28" s="14"/>
      <c r="L28" s="1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5"/>
      <c r="BJ28" s="12"/>
      <c r="BK28" s="12"/>
      <c r="BL28" s="12"/>
      <c r="BM28" s="12"/>
      <c r="BN28" s="12"/>
      <c r="BO28" s="12"/>
      <c r="BP28" s="12"/>
      <c r="BQ28" s="12"/>
      <c r="BR28" s="11" t="s">
        <v>130</v>
      </c>
    </row>
    <row r="29" spans="1:70" ht="23.25">
      <c r="A29" s="14">
        <v>29</v>
      </c>
      <c r="B29" s="11" t="s">
        <v>14</v>
      </c>
      <c r="C29" s="15" t="s">
        <v>17</v>
      </c>
      <c r="D29" s="16" t="s">
        <v>112</v>
      </c>
      <c r="E29" s="12"/>
      <c r="F29" s="12"/>
      <c r="G29" s="12"/>
      <c r="H29" s="12"/>
      <c r="I29" s="12"/>
      <c r="J29" s="12"/>
      <c r="K29" s="12"/>
      <c r="L29" s="14"/>
      <c r="M29" s="12"/>
      <c r="N29" s="12"/>
      <c r="O29" s="12"/>
      <c r="P29" s="12"/>
      <c r="Q29" s="12"/>
      <c r="R29" s="12">
        <v>20</v>
      </c>
      <c r="S29" s="12"/>
      <c r="T29" s="12"/>
      <c r="U29" s="12"/>
      <c r="V29" s="12">
        <v>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30</v>
      </c>
      <c r="AN29" s="12">
        <v>8</v>
      </c>
      <c r="AO29" s="12">
        <v>1</v>
      </c>
      <c r="AP29" s="12"/>
      <c r="AQ29" s="12"/>
      <c r="AR29" s="12"/>
      <c r="AS29" s="12"/>
      <c r="AT29" s="12">
        <v>1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5"/>
      <c r="BJ29" s="12">
        <v>2</v>
      </c>
      <c r="BK29" s="12">
        <v>15</v>
      </c>
      <c r="BL29" s="12"/>
      <c r="BM29" s="12"/>
      <c r="BN29" s="12">
        <v>1</v>
      </c>
      <c r="BO29" s="12"/>
      <c r="BP29" s="12"/>
      <c r="BQ29" s="12"/>
      <c r="BR29" s="11">
        <f t="shared" si="0"/>
        <v>79</v>
      </c>
    </row>
    <row r="30" spans="1:70" ht="23.25">
      <c r="A30" s="14">
        <v>30</v>
      </c>
      <c r="B30" s="14" t="s">
        <v>14</v>
      </c>
      <c r="C30" s="14" t="s">
        <v>16</v>
      </c>
      <c r="D30" s="14" t="s">
        <v>113</v>
      </c>
      <c r="E30" s="14"/>
      <c r="F30" s="14"/>
      <c r="G30" s="14"/>
      <c r="H30" s="15"/>
      <c r="I30" s="15"/>
      <c r="J30" s="15"/>
      <c r="K30" s="14"/>
      <c r="L30" s="14">
        <v>1</v>
      </c>
      <c r="M30" s="12"/>
      <c r="N30" s="12"/>
      <c r="O30" s="12"/>
      <c r="P30" s="12"/>
      <c r="Q30" s="12">
        <v>20</v>
      </c>
      <c r="R30" s="12">
        <v>20</v>
      </c>
      <c r="S30" s="12">
        <v>20</v>
      </c>
      <c r="T30" s="12">
        <v>3</v>
      </c>
      <c r="U30" s="12">
        <v>1</v>
      </c>
      <c r="V30" s="12">
        <v>1</v>
      </c>
      <c r="W30" s="12">
        <v>1</v>
      </c>
      <c r="X30" s="12"/>
      <c r="Y30" s="12"/>
      <c r="Z30" s="12"/>
      <c r="AA30" s="12"/>
      <c r="AB30" s="12"/>
      <c r="AC30" s="12"/>
      <c r="AD30" s="12"/>
      <c r="AE30" s="12">
        <v>20</v>
      </c>
      <c r="AF30" s="12"/>
      <c r="AG30" s="12"/>
      <c r="AH30" s="12"/>
      <c r="AI30" s="12"/>
      <c r="AJ30" s="12"/>
      <c r="AK30" s="12"/>
      <c r="AL30" s="12"/>
      <c r="AM30" s="12"/>
      <c r="AN30" s="12">
        <v>20</v>
      </c>
      <c r="AO30" s="12">
        <v>20</v>
      </c>
      <c r="AP30" s="12">
        <v>20</v>
      </c>
      <c r="AQ30" s="12">
        <v>20</v>
      </c>
      <c r="AR30" s="12">
        <v>20</v>
      </c>
      <c r="AS30" s="12"/>
      <c r="AT30" s="12">
        <v>20</v>
      </c>
      <c r="AU30" s="12">
        <v>20</v>
      </c>
      <c r="AV30" s="12"/>
      <c r="AW30" s="12">
        <v>20</v>
      </c>
      <c r="AX30" s="12">
        <v>20</v>
      </c>
      <c r="AY30" s="12">
        <v>20</v>
      </c>
      <c r="AZ30" s="12">
        <v>20</v>
      </c>
      <c r="BA30" s="12">
        <v>20</v>
      </c>
      <c r="BB30" s="12"/>
      <c r="BC30" s="12">
        <v>20</v>
      </c>
      <c r="BD30" s="12">
        <v>20</v>
      </c>
      <c r="BE30" s="12"/>
      <c r="BF30" s="12">
        <v>1</v>
      </c>
      <c r="BG30" s="12"/>
      <c r="BH30" s="12"/>
      <c r="BI30" s="5"/>
      <c r="BJ30" s="12"/>
      <c r="BK30" s="12">
        <v>4</v>
      </c>
      <c r="BL30" s="12">
        <v>20</v>
      </c>
      <c r="BM30" s="12">
        <v>20</v>
      </c>
      <c r="BN30" s="12">
        <v>20</v>
      </c>
      <c r="BO30" s="12"/>
      <c r="BP30" s="12"/>
      <c r="BQ30" s="12"/>
      <c r="BR30" s="11">
        <f t="shared" si="0"/>
        <v>432</v>
      </c>
    </row>
    <row r="31" spans="1:70" ht="23.25">
      <c r="A31" s="14">
        <v>31</v>
      </c>
      <c r="B31" s="14" t="s">
        <v>20</v>
      </c>
      <c r="C31" s="14" t="s">
        <v>16</v>
      </c>
      <c r="D31" s="14" t="s">
        <v>54</v>
      </c>
      <c r="E31" s="14"/>
      <c r="F31" s="14"/>
      <c r="G31" s="14"/>
      <c r="H31" s="15">
        <v>20</v>
      </c>
      <c r="I31" s="15"/>
      <c r="J31" s="15"/>
      <c r="K31" s="14">
        <v>20</v>
      </c>
      <c r="L31" s="14">
        <v>20</v>
      </c>
      <c r="M31" s="12"/>
      <c r="N31" s="12"/>
      <c r="O31" s="12"/>
      <c r="P31" s="12"/>
      <c r="Q31" s="12"/>
      <c r="R31" s="12">
        <v>20</v>
      </c>
      <c r="S31" s="12"/>
      <c r="T31" s="12">
        <v>2</v>
      </c>
      <c r="U31" s="12">
        <v>1</v>
      </c>
      <c r="V31" s="12"/>
      <c r="W31" s="12">
        <v>1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>
        <v>24</v>
      </c>
      <c r="AH31" s="12"/>
      <c r="AI31" s="12"/>
      <c r="AJ31" s="12">
        <v>3</v>
      </c>
      <c r="AK31" s="12"/>
      <c r="AL31" s="12"/>
      <c r="AM31" s="12"/>
      <c r="AN31" s="12">
        <v>20</v>
      </c>
      <c r="AO31" s="12">
        <v>20</v>
      </c>
      <c r="AP31" s="12"/>
      <c r="AQ31" s="12">
        <v>3</v>
      </c>
      <c r="AR31" s="12"/>
      <c r="AS31" s="12"/>
      <c r="AT31" s="12">
        <v>2</v>
      </c>
      <c r="AU31" s="12"/>
      <c r="AV31" s="12">
        <v>7</v>
      </c>
      <c r="AW31" s="12"/>
      <c r="AX31" s="12"/>
      <c r="AY31" s="12"/>
      <c r="AZ31" s="12">
        <v>1</v>
      </c>
      <c r="BA31" s="12"/>
      <c r="BB31" s="12"/>
      <c r="BC31" s="12"/>
      <c r="BD31" s="12"/>
      <c r="BE31" s="12">
        <v>1</v>
      </c>
      <c r="BF31" s="12">
        <v>20</v>
      </c>
      <c r="BG31" s="12">
        <v>20</v>
      </c>
      <c r="BH31" s="12">
        <v>20</v>
      </c>
      <c r="BI31" s="5">
        <v>15</v>
      </c>
      <c r="BJ31" s="12">
        <v>2</v>
      </c>
      <c r="BK31" s="12">
        <v>17</v>
      </c>
      <c r="BL31" s="12">
        <v>15</v>
      </c>
      <c r="BM31" s="12">
        <v>1</v>
      </c>
      <c r="BN31" s="12">
        <v>3</v>
      </c>
      <c r="BO31" s="12"/>
      <c r="BP31" s="12"/>
      <c r="BQ31" s="12"/>
      <c r="BR31" s="11">
        <f t="shared" si="0"/>
        <v>278</v>
      </c>
    </row>
    <row r="32" spans="1:70" ht="23.25">
      <c r="A32" s="14">
        <v>33</v>
      </c>
      <c r="B32" s="14" t="s">
        <v>20</v>
      </c>
      <c r="C32" s="14" t="s">
        <v>16</v>
      </c>
      <c r="D32" s="14" t="s">
        <v>131</v>
      </c>
      <c r="E32" s="14"/>
      <c r="F32" s="14"/>
      <c r="G32" s="14"/>
      <c r="H32" s="15"/>
      <c r="I32" s="15"/>
      <c r="J32" s="15">
        <v>15</v>
      </c>
      <c r="K32" s="14"/>
      <c r="L32" s="14">
        <v>3</v>
      </c>
      <c r="M32" s="12">
        <v>1</v>
      </c>
      <c r="N32" s="12"/>
      <c r="O32" s="12">
        <v>4</v>
      </c>
      <c r="P32" s="12">
        <v>2</v>
      </c>
      <c r="Q32" s="12">
        <v>1</v>
      </c>
      <c r="R32" s="12">
        <v>20</v>
      </c>
      <c r="S32" s="12"/>
      <c r="T32" s="12">
        <v>10</v>
      </c>
      <c r="U32" s="12"/>
      <c r="V32" s="12"/>
      <c r="W32" s="12"/>
      <c r="X32" s="12"/>
      <c r="Y32" s="12"/>
      <c r="Z32" s="12"/>
      <c r="AA32" s="12"/>
      <c r="AB32" s="12"/>
      <c r="AC32" s="12"/>
      <c r="AD32" s="12">
        <v>9</v>
      </c>
      <c r="AE32" s="12"/>
      <c r="AF32" s="12"/>
      <c r="AG32" s="12">
        <v>21</v>
      </c>
      <c r="AH32" s="12"/>
      <c r="AI32" s="12"/>
      <c r="AJ32" s="12">
        <v>50</v>
      </c>
      <c r="AK32" s="12">
        <v>2</v>
      </c>
      <c r="AL32" s="12"/>
      <c r="AM32" s="12"/>
      <c r="AN32" s="12">
        <v>20</v>
      </c>
      <c r="AO32" s="12">
        <v>20</v>
      </c>
      <c r="AP32" s="12">
        <v>20</v>
      </c>
      <c r="AQ32" s="12"/>
      <c r="AR32" s="12"/>
      <c r="AS32" s="12"/>
      <c r="AT32" s="12">
        <v>2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v>2</v>
      </c>
      <c r="BG32" s="12"/>
      <c r="BH32" s="12"/>
      <c r="BI32" s="5">
        <v>1</v>
      </c>
      <c r="BJ32" s="12"/>
      <c r="BK32" s="12">
        <v>20</v>
      </c>
      <c r="BL32" s="12"/>
      <c r="BM32" s="12">
        <v>1</v>
      </c>
      <c r="BN32" s="12">
        <v>20</v>
      </c>
      <c r="BO32" s="12">
        <v>3</v>
      </c>
      <c r="BP32" s="12"/>
      <c r="BQ32" s="12"/>
      <c r="BR32" s="11">
        <f t="shared" si="0"/>
        <v>247</v>
      </c>
    </row>
    <row r="33" spans="1:70" ht="23.25">
      <c r="A33" s="14">
        <v>34</v>
      </c>
      <c r="B33" s="14" t="s">
        <v>20</v>
      </c>
      <c r="C33" s="14" t="s">
        <v>114</v>
      </c>
      <c r="D33" s="14" t="s">
        <v>115</v>
      </c>
      <c r="E33" s="14"/>
      <c r="F33" s="14"/>
      <c r="G33" s="14"/>
      <c r="H33" s="15"/>
      <c r="I33" s="15"/>
      <c r="J33" s="15"/>
      <c r="K33" s="14"/>
      <c r="L33" s="14">
        <v>20</v>
      </c>
      <c r="M33" s="12">
        <v>20</v>
      </c>
      <c r="N33" s="12">
        <v>20</v>
      </c>
      <c r="O33" s="12">
        <v>20</v>
      </c>
      <c r="P33" s="12">
        <v>20</v>
      </c>
      <c r="Q33" s="12">
        <v>10</v>
      </c>
      <c r="R33" s="12">
        <v>50</v>
      </c>
      <c r="S33" s="12"/>
      <c r="T33" s="12">
        <v>2</v>
      </c>
      <c r="U33" s="12">
        <v>1</v>
      </c>
      <c r="V33" s="12"/>
      <c r="W33" s="12"/>
      <c r="X33" s="12"/>
      <c r="Y33" s="12"/>
      <c r="Z33" s="12"/>
      <c r="AA33" s="12"/>
      <c r="AB33" s="12"/>
      <c r="AC33" s="12"/>
      <c r="AD33" s="12">
        <v>3</v>
      </c>
      <c r="AE33" s="12"/>
      <c r="AF33" s="12"/>
      <c r="AG33" s="12"/>
      <c r="AH33" s="12"/>
      <c r="AI33" s="12"/>
      <c r="AJ33" s="12">
        <v>20</v>
      </c>
      <c r="AK33" s="12">
        <v>20</v>
      </c>
      <c r="AL33" s="12">
        <v>20</v>
      </c>
      <c r="AM33" s="12">
        <v>20</v>
      </c>
      <c r="AN33" s="12">
        <v>20</v>
      </c>
      <c r="AO33" s="12">
        <v>20</v>
      </c>
      <c r="AP33" s="12">
        <v>20</v>
      </c>
      <c r="AQ33" s="12">
        <v>20</v>
      </c>
      <c r="AR33" s="12"/>
      <c r="AS33" s="12">
        <v>20</v>
      </c>
      <c r="AT33" s="12"/>
      <c r="AU33" s="12">
        <v>1</v>
      </c>
      <c r="AV33" s="12"/>
      <c r="AW33" s="12"/>
      <c r="AX33" s="12">
        <v>1</v>
      </c>
      <c r="AY33" s="12">
        <v>1</v>
      </c>
      <c r="AZ33" s="12">
        <v>5</v>
      </c>
      <c r="BA33" s="12">
        <v>20</v>
      </c>
      <c r="BB33" s="12"/>
      <c r="BC33" s="12">
        <v>20</v>
      </c>
      <c r="BD33" s="12">
        <v>20</v>
      </c>
      <c r="BE33" s="12"/>
      <c r="BF33" s="12"/>
      <c r="BG33" s="12"/>
      <c r="BH33" s="12"/>
      <c r="BI33" s="5"/>
      <c r="BJ33" s="12">
        <v>20</v>
      </c>
      <c r="BK33" s="12">
        <v>20</v>
      </c>
      <c r="BL33" s="12">
        <v>20</v>
      </c>
      <c r="BM33" s="12">
        <v>20</v>
      </c>
      <c r="BN33" s="12">
        <v>20</v>
      </c>
      <c r="BO33" s="12">
        <v>26</v>
      </c>
      <c r="BP33" s="12">
        <v>2</v>
      </c>
      <c r="BQ33" s="12"/>
      <c r="BR33" s="11">
        <f t="shared" si="0"/>
        <v>542</v>
      </c>
    </row>
    <row r="34" spans="1:70" ht="23.25">
      <c r="A34" s="14">
        <v>36</v>
      </c>
      <c r="B34" s="14" t="s">
        <v>20</v>
      </c>
      <c r="C34" s="14" t="s">
        <v>16</v>
      </c>
      <c r="D34" s="14" t="s">
        <v>116</v>
      </c>
      <c r="E34" s="14"/>
      <c r="F34" s="14"/>
      <c r="G34" s="14"/>
      <c r="H34" s="15"/>
      <c r="I34" s="15"/>
      <c r="J34" s="15"/>
      <c r="K34" s="14"/>
      <c r="L34" s="14">
        <v>1</v>
      </c>
      <c r="M34" s="12"/>
      <c r="N34" s="12"/>
      <c r="O34" s="12"/>
      <c r="P34" s="12"/>
      <c r="Q34" s="12"/>
      <c r="R34" s="12"/>
      <c r="S34" s="12"/>
      <c r="T34" s="12">
        <v>20</v>
      </c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>
        <v>10</v>
      </c>
      <c r="AI34" s="12"/>
      <c r="AJ34" s="12">
        <v>10</v>
      </c>
      <c r="AK34" s="12">
        <v>10</v>
      </c>
      <c r="AL34" s="12">
        <v>10</v>
      </c>
      <c r="AM34" s="12">
        <v>40</v>
      </c>
      <c r="AN34" s="12">
        <v>8</v>
      </c>
      <c r="AO34" s="12">
        <v>34</v>
      </c>
      <c r="AP34" s="12"/>
      <c r="AQ34" s="12">
        <v>4</v>
      </c>
      <c r="AR34" s="12">
        <v>4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v>50</v>
      </c>
      <c r="BG34" s="12"/>
      <c r="BH34" s="12"/>
      <c r="BI34" s="5"/>
      <c r="BJ34" s="12">
        <v>1</v>
      </c>
      <c r="BK34" s="12">
        <v>1</v>
      </c>
      <c r="BL34" s="12">
        <v>15</v>
      </c>
      <c r="BM34" s="12"/>
      <c r="BN34" s="12"/>
      <c r="BO34" s="12">
        <v>1</v>
      </c>
      <c r="BP34" s="12"/>
      <c r="BQ34" s="12">
        <v>50</v>
      </c>
      <c r="BR34" s="11">
        <f>SUM(E34:BQ34)</f>
        <v>271</v>
      </c>
    </row>
    <row r="35" spans="1:70" ht="23.25">
      <c r="A35" s="14">
        <v>37</v>
      </c>
      <c r="B35" s="14" t="s">
        <v>20</v>
      </c>
      <c r="C35" s="14" t="s">
        <v>16</v>
      </c>
      <c r="D35" s="14" t="s">
        <v>70</v>
      </c>
      <c r="E35" s="14"/>
      <c r="F35" s="14"/>
      <c r="G35" s="14"/>
      <c r="H35" s="14"/>
      <c r="I35" s="14"/>
      <c r="J35" s="14">
        <v>15</v>
      </c>
      <c r="K35" s="14"/>
      <c r="L35" s="14">
        <v>1</v>
      </c>
      <c r="M35" s="12"/>
      <c r="N35" s="12"/>
      <c r="O35" s="12"/>
      <c r="P35" s="12"/>
      <c r="Q35" s="12">
        <v>15</v>
      </c>
      <c r="R35" s="12">
        <v>20</v>
      </c>
      <c r="S35" s="12"/>
      <c r="T35" s="12">
        <v>20</v>
      </c>
      <c r="U35" s="12">
        <v>2</v>
      </c>
      <c r="V35" s="12"/>
      <c r="W35" s="12">
        <v>1</v>
      </c>
      <c r="X35" s="12"/>
      <c r="Y35" s="12"/>
      <c r="Z35" s="12"/>
      <c r="AA35" s="12"/>
      <c r="AB35" s="12"/>
      <c r="AC35" s="12"/>
      <c r="AD35" s="12">
        <v>26</v>
      </c>
      <c r="AE35" s="12">
        <v>2</v>
      </c>
      <c r="AF35" s="12"/>
      <c r="AG35" s="12"/>
      <c r="AH35" s="12"/>
      <c r="AI35" s="12"/>
      <c r="AJ35" s="12"/>
      <c r="AK35" s="12"/>
      <c r="AL35" s="12"/>
      <c r="AM35" s="12"/>
      <c r="AN35" s="12">
        <v>20</v>
      </c>
      <c r="AO35" s="12">
        <v>20</v>
      </c>
      <c r="AP35" s="12">
        <v>20</v>
      </c>
      <c r="AQ35" s="12"/>
      <c r="AR35" s="12"/>
      <c r="AS35" s="12"/>
      <c r="AT35" s="12">
        <v>1</v>
      </c>
      <c r="AU35" s="12"/>
      <c r="AV35" s="12"/>
      <c r="AW35" s="12"/>
      <c r="AX35" s="12"/>
      <c r="AY35" s="12"/>
      <c r="AZ35" s="12">
        <v>1</v>
      </c>
      <c r="BA35" s="12">
        <v>20</v>
      </c>
      <c r="BB35" s="12"/>
      <c r="BC35" s="12"/>
      <c r="BD35" s="12"/>
      <c r="BE35" s="12"/>
      <c r="BF35" s="12">
        <v>50</v>
      </c>
      <c r="BG35" s="12"/>
      <c r="BH35" s="12"/>
      <c r="BI35" s="5"/>
      <c r="BJ35" s="12"/>
      <c r="BK35" s="12"/>
      <c r="BL35" s="12">
        <v>20</v>
      </c>
      <c r="BM35" s="12">
        <v>1</v>
      </c>
      <c r="BN35" s="12">
        <v>20</v>
      </c>
      <c r="BO35" s="12">
        <v>4</v>
      </c>
      <c r="BP35" s="12"/>
      <c r="BQ35" s="12"/>
      <c r="BR35" s="11">
        <f t="shared" si="0"/>
        <v>279</v>
      </c>
    </row>
    <row r="36" spans="1:70" ht="23.25">
      <c r="A36" s="14">
        <v>38</v>
      </c>
      <c r="B36" s="14" t="s">
        <v>20</v>
      </c>
      <c r="C36" s="14" t="s">
        <v>16</v>
      </c>
      <c r="D36" s="14" t="s">
        <v>117</v>
      </c>
      <c r="E36" s="14"/>
      <c r="F36" s="14"/>
      <c r="G36" s="14">
        <v>20</v>
      </c>
      <c r="H36" s="14"/>
      <c r="I36" s="14"/>
      <c r="J36" s="14"/>
      <c r="K36" s="14"/>
      <c r="L36" s="14">
        <v>1</v>
      </c>
      <c r="M36" s="12"/>
      <c r="N36" s="12"/>
      <c r="O36" s="12">
        <v>50</v>
      </c>
      <c r="P36" s="12"/>
      <c r="Q36" s="12"/>
      <c r="R36" s="12">
        <v>20</v>
      </c>
      <c r="S36" s="12">
        <v>20</v>
      </c>
      <c r="T36" s="12">
        <v>17</v>
      </c>
      <c r="U36" s="12">
        <v>3</v>
      </c>
      <c r="V36" s="12"/>
      <c r="W36" s="12"/>
      <c r="X36" s="12"/>
      <c r="Y36" s="12"/>
      <c r="Z36" s="12"/>
      <c r="AA36" s="12"/>
      <c r="AB36" s="12">
        <v>2</v>
      </c>
      <c r="AC36" s="12">
        <v>2</v>
      </c>
      <c r="AD36" s="12">
        <v>2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>
        <v>20</v>
      </c>
      <c r="AO36" s="12">
        <v>20</v>
      </c>
      <c r="AP36" s="12"/>
      <c r="AQ36" s="12"/>
      <c r="AR36" s="12"/>
      <c r="AS36" s="12"/>
      <c r="AT36" s="12"/>
      <c r="AU36" s="12"/>
      <c r="AV36" s="12">
        <v>40</v>
      </c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v>6</v>
      </c>
      <c r="BG36" s="12">
        <v>1</v>
      </c>
      <c r="BH36" s="12">
        <v>20</v>
      </c>
      <c r="BI36" s="5">
        <v>4</v>
      </c>
      <c r="BJ36" s="12">
        <v>50</v>
      </c>
      <c r="BK36" s="12">
        <v>1</v>
      </c>
      <c r="BL36" s="12">
        <v>1</v>
      </c>
      <c r="BM36" s="12"/>
      <c r="BN36" s="12">
        <v>20</v>
      </c>
      <c r="BO36" s="12">
        <v>6</v>
      </c>
      <c r="BP36" s="12">
        <v>15</v>
      </c>
      <c r="BQ36" s="12"/>
      <c r="BR36" s="11">
        <f t="shared" si="0"/>
        <v>341</v>
      </c>
    </row>
    <row r="37" spans="1:70" ht="23.25">
      <c r="A37" s="14">
        <v>39</v>
      </c>
      <c r="B37" s="14" t="s">
        <v>20</v>
      </c>
      <c r="C37" s="14" t="s">
        <v>118</v>
      </c>
      <c r="D37" s="14" t="s">
        <v>119</v>
      </c>
      <c r="E37" s="14"/>
      <c r="F37" s="14"/>
      <c r="G37" s="14"/>
      <c r="H37" s="14">
        <v>3</v>
      </c>
      <c r="I37" s="14"/>
      <c r="J37" s="14"/>
      <c r="K37" s="14"/>
      <c r="L37" s="14">
        <v>3</v>
      </c>
      <c r="M37" s="12"/>
      <c r="N37" s="12"/>
      <c r="O37" s="12"/>
      <c r="P37" s="12"/>
      <c r="Q37" s="12">
        <v>5</v>
      </c>
      <c r="R37" s="12">
        <v>20</v>
      </c>
      <c r="S37" s="12">
        <v>20</v>
      </c>
      <c r="T37" s="12">
        <v>20</v>
      </c>
      <c r="U37" s="12"/>
      <c r="V37" s="12"/>
      <c r="W37" s="12">
        <v>1</v>
      </c>
      <c r="X37" s="12">
        <v>2</v>
      </c>
      <c r="Y37" s="12"/>
      <c r="Z37" s="12"/>
      <c r="AA37" s="12"/>
      <c r="AB37" s="12">
        <v>20</v>
      </c>
      <c r="AC37" s="12">
        <v>20</v>
      </c>
      <c r="AD37" s="12">
        <v>40</v>
      </c>
      <c r="AE37" s="12">
        <v>20</v>
      </c>
      <c r="AF37" s="12">
        <v>20</v>
      </c>
      <c r="AG37" s="12"/>
      <c r="AH37" s="12"/>
      <c r="AI37" s="12"/>
      <c r="AJ37" s="12"/>
      <c r="AK37" s="12"/>
      <c r="AL37" s="12"/>
      <c r="AM37" s="12"/>
      <c r="AN37" s="12">
        <v>20</v>
      </c>
      <c r="AO37" s="12">
        <v>20</v>
      </c>
      <c r="AP37" s="12">
        <v>20</v>
      </c>
      <c r="AQ37" s="12"/>
      <c r="AR37" s="12"/>
      <c r="AS37" s="12"/>
      <c r="AT37" s="12">
        <v>1</v>
      </c>
      <c r="AU37" s="12"/>
      <c r="AV37" s="12">
        <v>40</v>
      </c>
      <c r="AW37" s="12">
        <v>2</v>
      </c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>
        <v>30</v>
      </c>
      <c r="BI37" s="5">
        <v>4</v>
      </c>
      <c r="BJ37" s="12"/>
      <c r="BK37" s="12">
        <v>15</v>
      </c>
      <c r="BL37" s="12">
        <v>15</v>
      </c>
      <c r="BM37" s="12">
        <v>1</v>
      </c>
      <c r="BN37" s="12">
        <v>20</v>
      </c>
      <c r="BO37" s="12">
        <v>7</v>
      </c>
      <c r="BP37" s="12"/>
      <c r="BQ37" s="12">
        <v>50</v>
      </c>
      <c r="BR37" s="11">
        <f t="shared" si="0"/>
        <v>439</v>
      </c>
    </row>
    <row r="38" spans="1:70" ht="23.25">
      <c r="A38" s="14">
        <v>40</v>
      </c>
      <c r="B38" s="14" t="s">
        <v>20</v>
      </c>
      <c r="C38" s="14" t="s">
        <v>16</v>
      </c>
      <c r="D38" s="14" t="s">
        <v>120</v>
      </c>
      <c r="E38" s="14"/>
      <c r="F38" s="14"/>
      <c r="G38" s="14"/>
      <c r="H38" s="14"/>
      <c r="I38" s="14"/>
      <c r="J38" s="14"/>
      <c r="K38" s="14"/>
      <c r="L38" s="14">
        <v>2</v>
      </c>
      <c r="M38" s="12">
        <v>2</v>
      </c>
      <c r="N38" s="12"/>
      <c r="O38" s="12"/>
      <c r="P38" s="12"/>
      <c r="Q38" s="12">
        <v>2</v>
      </c>
      <c r="R38" s="12">
        <v>20</v>
      </c>
      <c r="S38" s="12"/>
      <c r="T38" s="12">
        <v>15</v>
      </c>
      <c r="U38" s="12">
        <v>20</v>
      </c>
      <c r="V38" s="12">
        <v>20</v>
      </c>
      <c r="W38" s="12">
        <v>20</v>
      </c>
      <c r="X38" s="12">
        <v>20</v>
      </c>
      <c r="Y38" s="12">
        <v>20</v>
      </c>
      <c r="Z38" s="12"/>
      <c r="AA38" s="12"/>
      <c r="AB38" s="12"/>
      <c r="AC38" s="12">
        <v>20</v>
      </c>
      <c r="AD38" s="12"/>
      <c r="AE38" s="12">
        <v>1</v>
      </c>
      <c r="AF38" s="12"/>
      <c r="AG38" s="12">
        <v>1</v>
      </c>
      <c r="AH38" s="12"/>
      <c r="AI38" s="12"/>
      <c r="AJ38" s="12"/>
      <c r="AK38" s="12"/>
      <c r="AL38" s="12"/>
      <c r="AM38" s="12"/>
      <c r="AN38" s="12">
        <v>20</v>
      </c>
      <c r="AO38" s="12">
        <v>20</v>
      </c>
      <c r="AP38" s="12">
        <v>20</v>
      </c>
      <c r="AQ38" s="12"/>
      <c r="AR38" s="12"/>
      <c r="AS38" s="12"/>
      <c r="AT38" s="12"/>
      <c r="AU38" s="12"/>
      <c r="AV38" s="12">
        <v>2</v>
      </c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2</v>
      </c>
      <c r="BG38" s="12">
        <v>20</v>
      </c>
      <c r="BH38" s="12">
        <v>2</v>
      </c>
      <c r="BI38" s="12">
        <v>5</v>
      </c>
      <c r="BJ38" s="12">
        <v>20</v>
      </c>
      <c r="BK38" s="12">
        <v>17</v>
      </c>
      <c r="BL38" s="12"/>
      <c r="BM38" s="12"/>
      <c r="BN38" s="12">
        <v>20</v>
      </c>
      <c r="BO38" s="12">
        <v>20</v>
      </c>
      <c r="BP38" s="12">
        <v>3</v>
      </c>
      <c r="BQ38" s="12"/>
      <c r="BR38" s="11">
        <f t="shared" si="0"/>
        <v>334</v>
      </c>
    </row>
    <row r="39" spans="1:70" ht="23.25">
      <c r="A39" s="14">
        <v>41</v>
      </c>
      <c r="B39" s="14" t="s">
        <v>20</v>
      </c>
      <c r="C39" s="14" t="s">
        <v>67</v>
      </c>
      <c r="D39" s="14" t="s">
        <v>68</v>
      </c>
      <c r="E39" s="14"/>
      <c r="F39" s="14"/>
      <c r="G39" s="14"/>
      <c r="H39" s="14"/>
      <c r="I39" s="14"/>
      <c r="J39" s="14"/>
      <c r="K39" s="14"/>
      <c r="L39" s="14">
        <v>1</v>
      </c>
      <c r="M39" s="12"/>
      <c r="N39" s="12"/>
      <c r="O39" s="12"/>
      <c r="P39" s="12"/>
      <c r="Q39" s="12"/>
      <c r="R39" s="12">
        <v>20</v>
      </c>
      <c r="S39" s="12"/>
      <c r="T39" s="12">
        <v>15</v>
      </c>
      <c r="U39" s="12">
        <v>1</v>
      </c>
      <c r="V39" s="12"/>
      <c r="W39" s="12">
        <v>1</v>
      </c>
      <c r="X39" s="12"/>
      <c r="Y39" s="12"/>
      <c r="Z39" s="12"/>
      <c r="AA39" s="12"/>
      <c r="AB39" s="12"/>
      <c r="AC39" s="12"/>
      <c r="AD39" s="12">
        <v>3</v>
      </c>
      <c r="AE39" s="12"/>
      <c r="AF39" s="12"/>
      <c r="AG39" s="12">
        <v>1</v>
      </c>
      <c r="AH39" s="12"/>
      <c r="AI39" s="12"/>
      <c r="AJ39" s="12"/>
      <c r="AK39" s="12"/>
      <c r="AL39" s="12"/>
      <c r="AM39" s="12">
        <v>30</v>
      </c>
      <c r="AN39" s="12">
        <v>20</v>
      </c>
      <c r="AO39" s="12">
        <v>20</v>
      </c>
      <c r="AP39" s="12">
        <v>20</v>
      </c>
      <c r="AQ39" s="12">
        <v>20</v>
      </c>
      <c r="AR39" s="12">
        <v>20</v>
      </c>
      <c r="AS39" s="12">
        <v>20</v>
      </c>
      <c r="AT39" s="12">
        <v>1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v>1</v>
      </c>
      <c r="BG39" s="12"/>
      <c r="BH39" s="12"/>
      <c r="BI39" s="12"/>
      <c r="BJ39" s="12">
        <v>2</v>
      </c>
      <c r="BK39" s="12">
        <v>16</v>
      </c>
      <c r="BL39" s="12"/>
      <c r="BM39" s="12"/>
      <c r="BN39" s="12">
        <v>3</v>
      </c>
      <c r="BO39" s="12"/>
      <c r="BP39" s="12">
        <v>15</v>
      </c>
      <c r="BQ39" s="12"/>
      <c r="BR39" s="11">
        <f t="shared" si="0"/>
        <v>230</v>
      </c>
    </row>
    <row r="40" spans="1:70" ht="23.25">
      <c r="A40" s="14">
        <v>42</v>
      </c>
      <c r="B40" s="14" t="s">
        <v>20</v>
      </c>
      <c r="C40" s="14" t="s">
        <v>53</v>
      </c>
      <c r="D40" s="14" t="s">
        <v>121</v>
      </c>
      <c r="E40" s="14"/>
      <c r="F40" s="14"/>
      <c r="G40" s="14"/>
      <c r="H40" s="14"/>
      <c r="I40" s="14">
        <v>15</v>
      </c>
      <c r="J40" s="14"/>
      <c r="K40" s="14"/>
      <c r="L40" s="14">
        <v>1</v>
      </c>
      <c r="M40" s="12">
        <v>20</v>
      </c>
      <c r="N40" s="12"/>
      <c r="O40" s="12">
        <v>1</v>
      </c>
      <c r="P40" s="12"/>
      <c r="Q40" s="12">
        <v>1</v>
      </c>
      <c r="R40" s="12">
        <v>20</v>
      </c>
      <c r="S40" s="12"/>
      <c r="T40" s="12">
        <v>20</v>
      </c>
      <c r="U40" s="12">
        <v>20</v>
      </c>
      <c r="V40" s="12">
        <v>10</v>
      </c>
      <c r="W40" s="12">
        <v>1</v>
      </c>
      <c r="X40" s="12">
        <v>20</v>
      </c>
      <c r="Y40" s="12">
        <v>20</v>
      </c>
      <c r="Z40" s="12"/>
      <c r="AA40" s="12"/>
      <c r="AB40" s="12">
        <v>20</v>
      </c>
      <c r="AC40" s="12">
        <v>45</v>
      </c>
      <c r="AD40" s="12">
        <v>3</v>
      </c>
      <c r="AE40" s="12">
        <v>20</v>
      </c>
      <c r="AF40" s="12"/>
      <c r="AG40" s="12"/>
      <c r="AH40" s="12"/>
      <c r="AI40" s="12"/>
      <c r="AJ40" s="12"/>
      <c r="AK40" s="12"/>
      <c r="AL40" s="12"/>
      <c r="AM40" s="12">
        <v>30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1" t="s">
        <v>130</v>
      </c>
    </row>
    <row r="41" spans="1:70" ht="23.25">
      <c r="A41" s="14">
        <v>43</v>
      </c>
      <c r="B41" s="14" t="s">
        <v>20</v>
      </c>
      <c r="C41" s="14" t="s">
        <v>19</v>
      </c>
      <c r="D41" s="14" t="s">
        <v>122</v>
      </c>
      <c r="E41" s="14"/>
      <c r="F41" s="14"/>
      <c r="G41" s="14"/>
      <c r="H41" s="14"/>
      <c r="I41" s="14"/>
      <c r="J41" s="14"/>
      <c r="K41" s="14"/>
      <c r="L41" s="14">
        <v>1</v>
      </c>
      <c r="M41" s="12"/>
      <c r="N41" s="12"/>
      <c r="O41" s="12"/>
      <c r="P41" s="12"/>
      <c r="Q41" s="12"/>
      <c r="R41" s="12">
        <v>1</v>
      </c>
      <c r="S41" s="12"/>
      <c r="T41" s="12">
        <v>1</v>
      </c>
      <c r="U41" s="12">
        <v>1</v>
      </c>
      <c r="V41" s="12"/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>
        <v>20</v>
      </c>
      <c r="AO41" s="12">
        <v>20</v>
      </c>
      <c r="AP41" s="12">
        <v>20</v>
      </c>
      <c r="AQ41" s="12">
        <v>20</v>
      </c>
      <c r="AR41" s="12">
        <v>20</v>
      </c>
      <c r="AS41" s="12"/>
      <c r="AT41" s="12"/>
      <c r="AU41" s="12">
        <v>20</v>
      </c>
      <c r="AV41" s="12">
        <v>40</v>
      </c>
      <c r="AW41" s="12"/>
      <c r="AX41" s="12"/>
      <c r="AY41" s="12"/>
      <c r="AZ41" s="12"/>
      <c r="BA41" s="12">
        <v>20</v>
      </c>
      <c r="BB41" s="12"/>
      <c r="BC41" s="12">
        <v>20</v>
      </c>
      <c r="BD41" s="12">
        <v>20</v>
      </c>
      <c r="BE41" s="12"/>
      <c r="BF41" s="12"/>
      <c r="BG41" s="12"/>
      <c r="BH41" s="12"/>
      <c r="BI41" s="12">
        <v>20</v>
      </c>
      <c r="BJ41" s="12">
        <v>20</v>
      </c>
      <c r="BK41" s="12">
        <v>20</v>
      </c>
      <c r="BL41" s="12">
        <v>15</v>
      </c>
      <c r="BM41" s="12"/>
      <c r="BN41" s="12">
        <v>20</v>
      </c>
      <c r="BO41" s="12">
        <v>6</v>
      </c>
      <c r="BP41" s="12">
        <v>27</v>
      </c>
      <c r="BQ41" s="12"/>
      <c r="BR41" s="11">
        <f t="shared" si="0"/>
        <v>353</v>
      </c>
    </row>
    <row r="42" spans="1:70" ht="23.25">
      <c r="A42" s="14">
        <v>44</v>
      </c>
      <c r="B42" s="14" t="s">
        <v>20</v>
      </c>
      <c r="C42" s="14" t="s">
        <v>123</v>
      </c>
      <c r="D42" s="14" t="s">
        <v>124</v>
      </c>
      <c r="E42" s="14"/>
      <c r="F42" s="12"/>
      <c r="G42" s="12">
        <v>15</v>
      </c>
      <c r="H42" s="12">
        <v>20</v>
      </c>
      <c r="I42" s="12">
        <v>20</v>
      </c>
      <c r="J42" s="12">
        <v>20</v>
      </c>
      <c r="K42" s="12">
        <v>20</v>
      </c>
      <c r="L42" s="12">
        <v>20</v>
      </c>
      <c r="M42" s="12"/>
      <c r="N42" s="12"/>
      <c r="O42" s="12"/>
      <c r="P42" s="12"/>
      <c r="Q42" s="12"/>
      <c r="R42" s="12">
        <v>20</v>
      </c>
      <c r="S42" s="12">
        <v>20</v>
      </c>
      <c r="T42" s="12">
        <v>20</v>
      </c>
      <c r="U42" s="12"/>
      <c r="V42" s="12"/>
      <c r="W42" s="12">
        <v>1</v>
      </c>
      <c r="X42" s="12">
        <v>3</v>
      </c>
      <c r="Y42" s="12">
        <v>20</v>
      </c>
      <c r="Z42" s="12"/>
      <c r="AA42" s="12"/>
      <c r="AB42" s="12"/>
      <c r="AC42" s="12">
        <v>15</v>
      </c>
      <c r="AD42" s="12">
        <v>40</v>
      </c>
      <c r="AE42" s="12">
        <v>2</v>
      </c>
      <c r="AF42" s="12">
        <v>20</v>
      </c>
      <c r="AG42" s="12">
        <v>15</v>
      </c>
      <c r="AH42" s="12"/>
      <c r="AI42" s="12"/>
      <c r="AJ42" s="12"/>
      <c r="AK42" s="12"/>
      <c r="AL42" s="12">
        <v>3</v>
      </c>
      <c r="AM42" s="12">
        <v>2</v>
      </c>
      <c r="AN42" s="12">
        <v>20</v>
      </c>
      <c r="AO42" s="12">
        <v>20</v>
      </c>
      <c r="AP42" s="12"/>
      <c r="AQ42" s="12">
        <v>20</v>
      </c>
      <c r="AR42" s="12">
        <v>20</v>
      </c>
      <c r="AS42" s="12">
        <v>20</v>
      </c>
      <c r="AT42" s="12">
        <v>20</v>
      </c>
      <c r="AU42" s="12">
        <v>20</v>
      </c>
      <c r="AV42" s="12">
        <v>40</v>
      </c>
      <c r="AW42" s="12"/>
      <c r="AX42" s="12"/>
      <c r="AY42" s="12"/>
      <c r="AZ42" s="12"/>
      <c r="BA42" s="12">
        <v>20</v>
      </c>
      <c r="BB42" s="12"/>
      <c r="BC42" s="12"/>
      <c r="BD42" s="12"/>
      <c r="BE42" s="12"/>
      <c r="BF42" s="12"/>
      <c r="BG42" s="12"/>
      <c r="BH42" s="12">
        <v>20</v>
      </c>
      <c r="BI42" s="12">
        <v>20</v>
      </c>
      <c r="BJ42" s="12">
        <v>20</v>
      </c>
      <c r="BK42" s="12">
        <v>20</v>
      </c>
      <c r="BL42" s="12">
        <v>33</v>
      </c>
      <c r="BM42" s="12">
        <v>10</v>
      </c>
      <c r="BN42" s="12">
        <v>20</v>
      </c>
      <c r="BO42" s="12">
        <v>2</v>
      </c>
      <c r="BP42" s="12"/>
      <c r="BQ42" s="12"/>
      <c r="BR42" s="11">
        <f t="shared" si="0"/>
        <v>641</v>
      </c>
    </row>
    <row r="43" spans="1:70" ht="23.25">
      <c r="A43" s="14">
        <v>45</v>
      </c>
      <c r="B43" s="14" t="s">
        <v>20</v>
      </c>
      <c r="C43" s="14" t="s">
        <v>17</v>
      </c>
      <c r="D43" s="14" t="s">
        <v>125</v>
      </c>
      <c r="E43" s="14"/>
      <c r="F43" s="14"/>
      <c r="G43" s="14"/>
      <c r="H43" s="14">
        <v>20</v>
      </c>
      <c r="I43" s="14"/>
      <c r="J43" s="14"/>
      <c r="K43" s="14"/>
      <c r="L43" s="14">
        <v>17</v>
      </c>
      <c r="M43" s="12">
        <v>1</v>
      </c>
      <c r="N43" s="12"/>
      <c r="O43" s="12"/>
      <c r="P43" s="12"/>
      <c r="Q43" s="12">
        <v>1</v>
      </c>
      <c r="R43" s="12">
        <v>20</v>
      </c>
      <c r="S43" s="12"/>
      <c r="T43" s="12">
        <v>1</v>
      </c>
      <c r="U43" s="12">
        <v>1</v>
      </c>
      <c r="V43" s="12"/>
      <c r="W43" s="12">
        <v>1</v>
      </c>
      <c r="X43" s="12"/>
      <c r="Y43" s="12"/>
      <c r="Z43" s="12"/>
      <c r="AA43" s="12"/>
      <c r="AB43" s="12">
        <v>2</v>
      </c>
      <c r="AC43" s="12"/>
      <c r="AD43" s="12">
        <v>23</v>
      </c>
      <c r="AE43" s="12">
        <v>2</v>
      </c>
      <c r="AF43" s="12"/>
      <c r="AG43" s="12"/>
      <c r="AH43" s="12"/>
      <c r="AI43" s="12"/>
      <c r="AJ43" s="12"/>
      <c r="AK43" s="12"/>
      <c r="AL43" s="12"/>
      <c r="AM43" s="12">
        <v>20</v>
      </c>
      <c r="AN43" s="12">
        <v>20</v>
      </c>
      <c r="AO43" s="12">
        <v>20</v>
      </c>
      <c r="AP43" s="12"/>
      <c r="AQ43" s="12">
        <v>2</v>
      </c>
      <c r="AR43" s="12">
        <v>1</v>
      </c>
      <c r="AS43" s="12"/>
      <c r="AT43" s="12">
        <v>1</v>
      </c>
      <c r="AU43" s="12"/>
      <c r="AV43" s="12">
        <v>40</v>
      </c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1" t="s">
        <v>130</v>
      </c>
    </row>
    <row r="44" spans="1:70" ht="23.25">
      <c r="A44" s="14">
        <v>46</v>
      </c>
      <c r="B44" s="14" t="s">
        <v>20</v>
      </c>
      <c r="C44" s="14" t="s">
        <v>126</v>
      </c>
      <c r="D44" s="14" t="s">
        <v>127</v>
      </c>
      <c r="E44" s="14"/>
      <c r="F44" s="14"/>
      <c r="G44" s="12"/>
      <c r="H44" s="14"/>
      <c r="I44" s="14"/>
      <c r="J44" s="14"/>
      <c r="K44" s="14"/>
      <c r="L44" s="14">
        <v>1</v>
      </c>
      <c r="M44" s="12">
        <v>1</v>
      </c>
      <c r="N44" s="12"/>
      <c r="O44" s="12"/>
      <c r="P44" s="12"/>
      <c r="Q44" s="12"/>
      <c r="R44" s="12">
        <v>20</v>
      </c>
      <c r="S44" s="12"/>
      <c r="T44" s="12">
        <v>1</v>
      </c>
      <c r="U44" s="12">
        <v>1</v>
      </c>
      <c r="V44" s="12"/>
      <c r="W44" s="12">
        <v>1</v>
      </c>
      <c r="X44" s="12">
        <v>4</v>
      </c>
      <c r="Y44" s="12"/>
      <c r="Z44" s="12"/>
      <c r="AA44" s="12"/>
      <c r="AB44" s="12">
        <v>2</v>
      </c>
      <c r="AC44" s="12"/>
      <c r="AD44" s="12">
        <v>20</v>
      </c>
      <c r="AE44" s="12">
        <v>1</v>
      </c>
      <c r="AF44" s="12">
        <v>20</v>
      </c>
      <c r="AG44" s="12"/>
      <c r="AH44" s="12"/>
      <c r="AI44" s="12"/>
      <c r="AJ44" s="12">
        <v>30</v>
      </c>
      <c r="AK44" s="12"/>
      <c r="AL44" s="12"/>
      <c r="AM44" s="12">
        <v>20</v>
      </c>
      <c r="AN44" s="12">
        <v>20</v>
      </c>
      <c r="AO44" s="12">
        <v>20</v>
      </c>
      <c r="AP44" s="12"/>
      <c r="AQ44" s="12">
        <v>3</v>
      </c>
      <c r="AR44" s="12">
        <v>3</v>
      </c>
      <c r="AS44" s="12"/>
      <c r="AT44" s="12">
        <v>1</v>
      </c>
      <c r="AU44" s="12"/>
      <c r="AV44" s="12">
        <v>40</v>
      </c>
      <c r="AW44" s="12">
        <v>2</v>
      </c>
      <c r="AX44" s="12"/>
      <c r="AY44" s="12"/>
      <c r="AZ44" s="12">
        <v>2</v>
      </c>
      <c r="BA44" s="12"/>
      <c r="BB44" s="12"/>
      <c r="BC44" s="12">
        <v>20</v>
      </c>
      <c r="BD44" s="12">
        <v>20</v>
      </c>
      <c r="BE44" s="12"/>
      <c r="BF44" s="12">
        <v>3</v>
      </c>
      <c r="BG44" s="12"/>
      <c r="BH44" s="12"/>
      <c r="BI44" s="12"/>
      <c r="BJ44" s="12"/>
      <c r="BK44" s="12">
        <v>15</v>
      </c>
      <c r="BL44" s="12"/>
      <c r="BM44" s="12"/>
      <c r="BN44" s="12"/>
      <c r="BO44" s="12"/>
      <c r="BP44" s="12">
        <v>15</v>
      </c>
      <c r="BQ44" s="12"/>
      <c r="BR44" s="11">
        <f t="shared" si="0"/>
        <v>286</v>
      </c>
    </row>
    <row r="45" spans="1:71" ht="23.25">
      <c r="A45" s="14">
        <v>47</v>
      </c>
      <c r="B45" s="14" t="s">
        <v>14</v>
      </c>
      <c r="C45" s="14" t="s">
        <v>16</v>
      </c>
      <c r="D45" s="14" t="s">
        <v>129</v>
      </c>
      <c r="E45" s="14"/>
      <c r="F45" s="14"/>
      <c r="G45" s="14"/>
      <c r="H45" s="15"/>
      <c r="I45" s="15"/>
      <c r="J45" s="15"/>
      <c r="K45" s="14"/>
      <c r="L45" s="14"/>
      <c r="M45" s="12"/>
      <c r="N45" s="12"/>
      <c r="O45" s="12"/>
      <c r="P45" s="12"/>
      <c r="Q45" s="12"/>
      <c r="R45" s="12">
        <v>20</v>
      </c>
      <c r="S45" s="12"/>
      <c r="T45" s="12"/>
      <c r="U45" s="12"/>
      <c r="V45" s="12"/>
      <c r="W45" s="12"/>
      <c r="X45" s="12"/>
      <c r="Y45" s="12"/>
      <c r="Z45" s="12"/>
      <c r="AA45" s="12">
        <v>1</v>
      </c>
      <c r="AB45" s="12">
        <v>50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>
        <v>20</v>
      </c>
      <c r="AO45" s="12">
        <v>20</v>
      </c>
      <c r="AP45" s="12"/>
      <c r="AQ45" s="12"/>
      <c r="AR45" s="12"/>
      <c r="AS45" s="12"/>
      <c r="AT45" s="12">
        <v>1</v>
      </c>
      <c r="AU45" s="12"/>
      <c r="AV45" s="12">
        <v>4</v>
      </c>
      <c r="AW45" s="12"/>
      <c r="AX45" s="12"/>
      <c r="AY45" s="12">
        <v>1</v>
      </c>
      <c r="AZ45" s="12">
        <v>1</v>
      </c>
      <c r="BA45" s="12"/>
      <c r="BB45" s="12"/>
      <c r="BC45" s="12"/>
      <c r="BD45" s="12"/>
      <c r="BE45" s="12">
        <v>20</v>
      </c>
      <c r="BF45" s="12">
        <v>20</v>
      </c>
      <c r="BG45" s="12">
        <v>11</v>
      </c>
      <c r="BH45" s="12"/>
      <c r="BI45" s="12"/>
      <c r="BJ45" s="12">
        <v>20</v>
      </c>
      <c r="BK45" s="12">
        <v>20</v>
      </c>
      <c r="BL45" s="12"/>
      <c r="BM45" s="12">
        <v>1</v>
      </c>
      <c r="BN45" s="12">
        <v>20</v>
      </c>
      <c r="BO45" s="12">
        <v>2</v>
      </c>
      <c r="BP45" s="12"/>
      <c r="BQ45" s="12"/>
      <c r="BR45" s="11">
        <f t="shared" si="0"/>
        <v>232</v>
      </c>
      <c r="BS45" s="17"/>
    </row>
    <row r="46" spans="1:70" ht="23.25">
      <c r="A46" s="14">
        <v>48</v>
      </c>
      <c r="B46" s="11" t="s">
        <v>20</v>
      </c>
      <c r="C46" s="11" t="s">
        <v>16</v>
      </c>
      <c r="D46" s="12" t="s">
        <v>128</v>
      </c>
      <c r="E46" s="12"/>
      <c r="F46" s="12"/>
      <c r="G46" s="12"/>
      <c r="H46" s="12"/>
      <c r="I46" s="12">
        <v>20</v>
      </c>
      <c r="J46" s="12"/>
      <c r="K46" s="12">
        <v>20</v>
      </c>
      <c r="L46" s="12">
        <v>20</v>
      </c>
      <c r="M46" s="12"/>
      <c r="N46" s="12"/>
      <c r="O46" s="12">
        <v>1</v>
      </c>
      <c r="P46" s="12"/>
      <c r="Q46" s="12">
        <v>2</v>
      </c>
      <c r="R46" s="12">
        <v>20</v>
      </c>
      <c r="S46" s="12"/>
      <c r="T46" s="12">
        <v>20</v>
      </c>
      <c r="U46" s="12">
        <v>20</v>
      </c>
      <c r="V46" s="12"/>
      <c r="W46" s="12">
        <v>1</v>
      </c>
      <c r="X46" s="12"/>
      <c r="Y46" s="12"/>
      <c r="Z46" s="12">
        <v>20</v>
      </c>
      <c r="AA46" s="12">
        <v>20</v>
      </c>
      <c r="AB46" s="12"/>
      <c r="AC46" s="12"/>
      <c r="AD46" s="12">
        <v>40</v>
      </c>
      <c r="AE46" s="12"/>
      <c r="AF46" s="12"/>
      <c r="AG46" s="12"/>
      <c r="AH46" s="12"/>
      <c r="AI46" s="12"/>
      <c r="AJ46" s="12"/>
      <c r="AK46" s="12"/>
      <c r="AL46" s="12"/>
      <c r="AM46" s="12">
        <v>15</v>
      </c>
      <c r="AN46" s="12">
        <v>20</v>
      </c>
      <c r="AO46" s="12">
        <v>20</v>
      </c>
      <c r="AP46" s="12">
        <v>20</v>
      </c>
      <c r="AQ46" s="12">
        <v>1</v>
      </c>
      <c r="AR46" s="12">
        <v>20</v>
      </c>
      <c r="AS46" s="12">
        <v>20</v>
      </c>
      <c r="AT46" s="12">
        <v>20</v>
      </c>
      <c r="AU46" s="12">
        <v>20</v>
      </c>
      <c r="AV46" s="12">
        <v>40</v>
      </c>
      <c r="AW46" s="12">
        <v>17</v>
      </c>
      <c r="AX46" s="12">
        <v>2</v>
      </c>
      <c r="AY46" s="12"/>
      <c r="AZ46" s="12">
        <v>5</v>
      </c>
      <c r="BA46" s="12">
        <v>20</v>
      </c>
      <c r="BB46" s="12"/>
      <c r="BC46" s="12">
        <v>20</v>
      </c>
      <c r="BD46" s="12">
        <v>20</v>
      </c>
      <c r="BE46" s="12"/>
      <c r="BF46" s="12"/>
      <c r="BG46" s="12"/>
      <c r="BH46" s="12"/>
      <c r="BI46" s="12">
        <v>30</v>
      </c>
      <c r="BJ46" s="12">
        <v>20</v>
      </c>
      <c r="BK46" s="12">
        <v>15</v>
      </c>
      <c r="BL46" s="12">
        <v>20</v>
      </c>
      <c r="BM46" s="12">
        <v>20</v>
      </c>
      <c r="BN46" s="12">
        <v>20</v>
      </c>
      <c r="BO46" s="12">
        <v>20</v>
      </c>
      <c r="BP46" s="12">
        <v>15</v>
      </c>
      <c r="BQ46" s="12"/>
      <c r="BR46" s="11">
        <f t="shared" si="0"/>
        <v>644</v>
      </c>
    </row>
    <row r="47" spans="1:4" ht="23.25">
      <c r="A47" s="13"/>
      <c r="B47" s="11"/>
      <c r="C47" s="11"/>
      <c r="D47" s="12"/>
    </row>
    <row r="48" ht="23.25">
      <c r="A48" s="6"/>
    </row>
  </sheetData>
  <sheetProtection/>
  <printOptions gridLines="1"/>
  <pageMargins left="0.31496062992125984" right="0.31496062992125984" top="0" bottom="0" header="0.31496062992125984" footer="0.31496062992125984"/>
  <pageSetup fitToWidth="2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Cora</cp:lastModifiedBy>
  <cp:lastPrinted>2012-11-11T05:22:55Z</cp:lastPrinted>
  <dcterms:created xsi:type="dcterms:W3CDTF">2010-11-11T19:15:32Z</dcterms:created>
  <dcterms:modified xsi:type="dcterms:W3CDTF">2012-11-11T05:31:03Z</dcterms:modified>
  <cp:category/>
  <cp:version/>
  <cp:contentType/>
  <cp:contentStatus/>
</cp:coreProperties>
</file>