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<sst xmlns="http://schemas.openxmlformats.org/spreadsheetml/2006/main" count="183" uniqueCount="123">
  <si>
    <t>Tp 5</t>
  </si>
  <si>
    <t>Class</t>
  </si>
  <si>
    <t>Car No.</t>
  </si>
  <si>
    <t>Name</t>
  </si>
  <si>
    <t>Con A</t>
  </si>
  <si>
    <t>Tp 3</t>
  </si>
  <si>
    <t>Tp 4</t>
  </si>
  <si>
    <t>Andrew Mackarel / Liam Higgins</t>
  </si>
  <si>
    <t>Michael Tynan / Ciaran Tynan</t>
  </si>
  <si>
    <t>Tp 1</t>
  </si>
  <si>
    <t xml:space="preserve">Exp </t>
  </si>
  <si>
    <t>Exp</t>
  </si>
  <si>
    <t>S/Exp</t>
  </si>
  <si>
    <t>Nov</t>
  </si>
  <si>
    <t>Car</t>
  </si>
  <si>
    <t>Impreza</t>
  </si>
  <si>
    <t>Vectra</t>
  </si>
  <si>
    <t>Mondeo</t>
  </si>
  <si>
    <t>Beg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</si>
  <si>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</si>
  <si>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</si>
  <si>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</si>
  <si>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</si>
  <si>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</si>
  <si>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</si>
  <si>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</si>
  <si>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</si>
  <si>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</si>
  <si>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</si>
  <si>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</si>
  <si>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</si>
  <si>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</si>
  <si>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</si>
  <si>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</si>
  <si>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</si>
  <si>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</si>
  <si>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</si>
  <si>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</si>
  <si>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</si>
  <si>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</si>
  <si>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Tp33</t>
  </si>
  <si>
    <t>Tp34</t>
  </si>
  <si>
    <t>Pens</t>
  </si>
  <si>
    <t>Total</t>
  </si>
  <si>
    <t>Civic</t>
  </si>
  <si>
    <t>Conor Meehan / Brendan Keenan</t>
  </si>
  <si>
    <t xml:space="preserve">Tp 2 </t>
  </si>
  <si>
    <t>Tp 18</t>
  </si>
  <si>
    <t>Tp 19</t>
  </si>
  <si>
    <t>Tp 20</t>
  </si>
  <si>
    <t>Tp 37</t>
  </si>
  <si>
    <t>Colin Duffy / Sam Johnston</t>
  </si>
  <si>
    <t>Peugeot</t>
  </si>
  <si>
    <t>Andrew Stewart / Robert Howard</t>
  </si>
  <si>
    <t>Eoghan Corr /Brendan Treanor</t>
  </si>
  <si>
    <t>Peter Farrell / Shane Farrell</t>
  </si>
  <si>
    <t>ConB</t>
  </si>
  <si>
    <t>ConC</t>
  </si>
  <si>
    <t>ITC2</t>
  </si>
  <si>
    <t>V1</t>
  </si>
  <si>
    <t>V2</t>
  </si>
  <si>
    <t>V3</t>
  </si>
  <si>
    <t>V4</t>
  </si>
  <si>
    <t>V5</t>
  </si>
  <si>
    <t>V6</t>
  </si>
  <si>
    <t>V7</t>
  </si>
  <si>
    <t>Tp38</t>
  </si>
  <si>
    <t>Tp39</t>
  </si>
  <si>
    <t>Tp40</t>
  </si>
  <si>
    <t>Tp41</t>
  </si>
  <si>
    <t>Tp42</t>
  </si>
  <si>
    <t>Tp43</t>
  </si>
  <si>
    <t>Tp44</t>
  </si>
  <si>
    <t>Tp45</t>
  </si>
  <si>
    <t>Richard Cassidy / Paul Phelan</t>
  </si>
  <si>
    <t>David Beamish / Muireann Hayes</t>
  </si>
  <si>
    <t>Richie O'Mahony / Richard O'Mahony</t>
  </si>
  <si>
    <t>Legacy</t>
  </si>
  <si>
    <t>Damien Kelegher / Gordon McGirl</t>
  </si>
  <si>
    <t>Navigation Trial 9th  November 2013 - COC Garry Farrelly</t>
  </si>
  <si>
    <t>Pakie Duffy / Evin Hughes</t>
  </si>
  <si>
    <t>Gary McElhinney / Damien Connolly</t>
  </si>
  <si>
    <t>Martin Tynan / Stephen Thornton</t>
  </si>
  <si>
    <t>Ashley McAdoo / Laurence Keenan</t>
  </si>
  <si>
    <t>Trevor Farrell / Noel Hall</t>
  </si>
  <si>
    <t>Fintan McGorman / Derek Mackarel</t>
  </si>
  <si>
    <t>Ray O'Neill / Stephen O'Neill</t>
  </si>
  <si>
    <t>Ciaran Coyle / Dessie Dorrian</t>
  </si>
  <si>
    <t>Stephen Wright / Daire Hayes</t>
  </si>
  <si>
    <t>Joe Friel / Aidan Friel</t>
  </si>
  <si>
    <t>Matt Hume  / Enda Hume</t>
  </si>
  <si>
    <t>Damien Treanor / Jonathan McGovern</t>
  </si>
  <si>
    <t>Bobby Sharkey / Mac Kierans</t>
  </si>
  <si>
    <t>Keith McConnon / Micheal McCluskey</t>
  </si>
  <si>
    <t>James Logue / Ruaidhri Nash</t>
  </si>
  <si>
    <t>Paddy Connolly / Stephen McElroy</t>
  </si>
  <si>
    <t>Trevor McConnell / Eoghan McCarthy</t>
  </si>
  <si>
    <t>Thomas Wedlock / Andrew Wedlock</t>
  </si>
  <si>
    <t>Lindsay Boyd / Christine Boyd</t>
  </si>
  <si>
    <t>Paddy Quinn / Eoin Lennon</t>
  </si>
  <si>
    <t>Fergal McGrath / Robert Stevens</t>
  </si>
  <si>
    <t>Richard Pender / Mark McLoughlin</t>
  </si>
  <si>
    <t>ITC 1</t>
  </si>
  <si>
    <t>Tp21</t>
  </si>
  <si>
    <t>Tp32</t>
  </si>
  <si>
    <t>Tp35</t>
  </si>
  <si>
    <t>C36</t>
  </si>
  <si>
    <t>Tp37</t>
  </si>
  <si>
    <t>Tp46</t>
  </si>
  <si>
    <t>Tp47</t>
  </si>
  <si>
    <t>Tp48</t>
  </si>
  <si>
    <t>Tp49</t>
  </si>
  <si>
    <t>Tp50</t>
  </si>
  <si>
    <t>V8</t>
  </si>
  <si>
    <t>Tp51</t>
  </si>
  <si>
    <t>Tp52</t>
  </si>
  <si>
    <t>V9</t>
  </si>
  <si>
    <t>V10</t>
  </si>
  <si>
    <t>CD</t>
  </si>
  <si>
    <t>CE</t>
  </si>
  <si>
    <t>N/F</t>
  </si>
  <si>
    <t>Excl</t>
  </si>
  <si>
    <t>Tp17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</si>
</sst>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20"/>
      <color indexed="8"/>
      <name val="Arial"/>
      <family val="2"/>
    </font>
    <font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Arial"/>
      <family val="2"/>
    </font>
    <font>
      <sz val="20"/>
      <color theme="1"/>
      <name val="Calibri"/>
      <family val="2"/>
    </font>
    <font>
      <sz val="20"/>
      <color theme="1"/>
      <name val="Arial"/>
      <family val="2"/>
    </font>
    <font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20" fillId="0" borderId="0" xfId="55" applyFont="1" applyAlignment="1">
      <alignment horizontal="left"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/>
      <protection/>
    </xf>
    <xf numFmtId="0" fontId="20" fillId="0" borderId="0" xfId="55" applyFont="1" applyFill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23" fillId="0" borderId="0" xfId="55" applyFont="1" applyAlignment="1">
      <alignment horizontal="left"/>
      <protection/>
    </xf>
    <xf numFmtId="0" fontId="23" fillId="0" borderId="0" xfId="55" applyFont="1">
      <alignment/>
      <protection/>
    </xf>
    <xf numFmtId="0" fontId="23" fillId="0" borderId="0" xfId="55" applyFont="1" applyBorder="1" applyAlignment="1">
      <alignment horizontal="left"/>
      <protection/>
    </xf>
    <xf numFmtId="0" fontId="23" fillId="0" borderId="0" xfId="55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0" xfId="55" applyFont="1" applyBorder="1" applyAlignment="1">
      <alignment/>
      <protection/>
    </xf>
    <xf numFmtId="0" fontId="45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8"/>
  <sheetViews>
    <sheetView tabSelected="1" view="pageBreakPreview" zoomScale="60" zoomScalePageLayoutView="0" workbookViewId="0" topLeftCell="A1">
      <pane xSplit="15" ySplit="12" topLeftCell="BM13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H9" sqref="H9"/>
    </sheetView>
  </sheetViews>
  <sheetFormatPr defaultColWidth="9.140625" defaultRowHeight="30" customHeight="1"/>
  <cols>
    <col min="1" max="1" width="11.140625" style="9" customWidth="1"/>
    <col min="2" max="2" width="9.421875" style="9" customWidth="1"/>
    <col min="3" max="3" width="16.140625" style="9" bestFit="1" customWidth="1"/>
    <col min="4" max="4" width="62.57421875" style="10" bestFit="1" customWidth="1"/>
    <col min="5" max="5" width="10.140625" style="9" bestFit="1" customWidth="1"/>
    <col min="6" max="6" width="7.8515625" style="9" bestFit="1" customWidth="1"/>
    <col min="7" max="7" width="5.8515625" style="9" customWidth="1"/>
    <col min="8" max="8" width="8.7109375" style="9" bestFit="1" customWidth="1"/>
    <col min="9" max="11" width="8.421875" style="9" bestFit="1" customWidth="1"/>
    <col min="12" max="12" width="6.57421875" style="9" bestFit="1" customWidth="1"/>
    <col min="13" max="15" width="8.57421875" style="9" bestFit="1" customWidth="1"/>
    <col min="16" max="16" width="5.8515625" style="9" customWidth="1"/>
    <col min="17" max="17" width="8.57421875" style="9" bestFit="1" customWidth="1"/>
    <col min="18" max="24" width="9.421875" style="9" bestFit="1" customWidth="1"/>
    <col min="25" max="25" width="6.8515625" style="9" customWidth="1"/>
    <col min="26" max="26" width="9.421875" style="9" bestFit="1" customWidth="1"/>
    <col min="27" max="28" width="10.421875" style="9" bestFit="1" customWidth="1"/>
    <col min="29" max="29" width="6.421875" style="9" bestFit="1" customWidth="1"/>
    <col min="30" max="30" width="11.57421875" style="9" bestFit="1" customWidth="1"/>
    <col min="31" max="31" width="10.7109375" style="9" bestFit="1" customWidth="1"/>
    <col min="32" max="32" width="10.57421875" style="9" bestFit="1" customWidth="1"/>
    <col min="33" max="34" width="10.7109375" style="9" bestFit="1" customWidth="1"/>
    <col min="35" max="35" width="10.140625" style="9" bestFit="1" customWidth="1"/>
    <col min="36" max="36" width="10.28125" style="9" bestFit="1" customWidth="1"/>
    <col min="37" max="37" width="8.7109375" style="9" bestFit="1" customWidth="1"/>
    <col min="38" max="38" width="9.421875" style="9" bestFit="1" customWidth="1"/>
    <col min="39" max="39" width="10.7109375" style="9" bestFit="1" customWidth="1"/>
    <col min="40" max="45" width="9.421875" style="9" bestFit="1" customWidth="1"/>
    <col min="46" max="46" width="6.28125" style="9" bestFit="1" customWidth="1"/>
    <col min="47" max="49" width="9.421875" style="9" bestFit="1" customWidth="1"/>
    <col min="50" max="50" width="7.28125" style="9" customWidth="1"/>
    <col min="51" max="51" width="8.00390625" style="9" bestFit="1" customWidth="1"/>
    <col min="52" max="54" width="9.421875" style="9" bestFit="1" customWidth="1"/>
    <col min="55" max="55" width="10.421875" style="9" bestFit="1" customWidth="1"/>
    <col min="56" max="61" width="9.421875" style="9" bestFit="1" customWidth="1"/>
    <col min="62" max="62" width="6.28125" style="9" bestFit="1" customWidth="1"/>
    <col min="63" max="64" width="9.421875" style="9" bestFit="1" customWidth="1"/>
    <col min="65" max="65" width="9.421875" style="9" customWidth="1"/>
    <col min="66" max="66" width="9.57421875" style="9" bestFit="1" customWidth="1"/>
    <col min="67" max="67" width="9.421875" style="9" bestFit="1" customWidth="1"/>
    <col min="68" max="69" width="9.57421875" style="9" bestFit="1" customWidth="1"/>
    <col min="70" max="70" width="6.28125" style="9" bestFit="1" customWidth="1"/>
    <col min="71" max="71" width="9.421875" style="9" bestFit="1" customWidth="1"/>
    <col min="72" max="72" width="8.28125" style="9" bestFit="1" customWidth="1"/>
    <col min="73" max="73" width="6.28125" style="9" bestFit="1" customWidth="1"/>
    <col min="74" max="74" width="7.57421875" style="9" bestFit="1" customWidth="1"/>
    <col min="75" max="75" width="5.140625" style="9" bestFit="1" customWidth="1"/>
    <col min="76" max="76" width="5.00390625" style="9" bestFit="1" customWidth="1"/>
    <col min="77" max="78" width="9.421875" style="9" bestFit="1" customWidth="1"/>
    <col min="79" max="16384" width="9.140625" style="9" customWidth="1"/>
  </cols>
  <sheetData>
    <row r="1" ht="30" customHeight="1">
      <c r="A1" s="9" t="s">
        <v>79</v>
      </c>
    </row>
    <row r="2" spans="1:78" s="8" customFormat="1" ht="30" customHeight="1">
      <c r="A2" s="4" t="s">
        <v>2</v>
      </c>
      <c r="B2" s="5" t="s">
        <v>1</v>
      </c>
      <c r="C2" s="5" t="s">
        <v>14</v>
      </c>
      <c r="D2" s="4" t="s">
        <v>3</v>
      </c>
      <c r="E2" s="5" t="s">
        <v>4</v>
      </c>
      <c r="F2" s="5" t="s">
        <v>9</v>
      </c>
      <c r="G2" s="5" t="s">
        <v>102</v>
      </c>
      <c r="H2" s="4" t="s">
        <v>46</v>
      </c>
      <c r="I2" s="6" t="s">
        <v>5</v>
      </c>
      <c r="J2" s="5" t="s">
        <v>6</v>
      </c>
      <c r="K2" s="4" t="s">
        <v>0</v>
      </c>
      <c r="L2" s="5" t="s">
        <v>59</v>
      </c>
      <c r="M2" s="5" t="s">
        <v>19</v>
      </c>
      <c r="N2" s="7" t="s">
        <v>20</v>
      </c>
      <c r="O2" s="7" t="s">
        <v>21</v>
      </c>
      <c r="P2" s="7" t="s">
        <v>60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61</v>
      </c>
      <c r="Z2" s="7" t="s">
        <v>122</v>
      </c>
      <c r="AA2" s="7" t="s">
        <v>47</v>
      </c>
      <c r="AB2" s="7" t="s">
        <v>48</v>
      </c>
      <c r="AC2" s="7" t="s">
        <v>62</v>
      </c>
      <c r="AD2" s="7" t="s">
        <v>49</v>
      </c>
      <c r="AE2" s="7" t="s">
        <v>103</v>
      </c>
      <c r="AF2" s="7" t="s">
        <v>30</v>
      </c>
      <c r="AG2" s="7" t="s">
        <v>31</v>
      </c>
      <c r="AH2" s="7" t="s">
        <v>32</v>
      </c>
      <c r="AI2" s="7" t="s">
        <v>56</v>
      </c>
      <c r="AJ2" s="7" t="s">
        <v>57</v>
      </c>
      <c r="AK2" s="7" t="s">
        <v>58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37</v>
      </c>
      <c r="AQ2" s="7" t="s">
        <v>38</v>
      </c>
      <c r="AR2" s="7" t="s">
        <v>39</v>
      </c>
      <c r="AS2" s="7" t="s">
        <v>104</v>
      </c>
      <c r="AT2" s="7" t="s">
        <v>63</v>
      </c>
      <c r="AU2" s="7" t="s">
        <v>40</v>
      </c>
      <c r="AV2" s="7" t="s">
        <v>41</v>
      </c>
      <c r="AW2" s="7" t="s">
        <v>105</v>
      </c>
      <c r="AX2" s="7" t="s">
        <v>64</v>
      </c>
      <c r="AY2" s="7" t="s">
        <v>106</v>
      </c>
      <c r="AZ2" s="7" t="s">
        <v>107</v>
      </c>
      <c r="BA2" s="7" t="s">
        <v>66</v>
      </c>
      <c r="BB2" s="7" t="s">
        <v>67</v>
      </c>
      <c r="BC2" s="7" t="s">
        <v>50</v>
      </c>
      <c r="BD2" s="7" t="s">
        <v>66</v>
      </c>
      <c r="BE2" s="7" t="s">
        <v>67</v>
      </c>
      <c r="BF2" s="7" t="s">
        <v>68</v>
      </c>
      <c r="BG2" s="7" t="s">
        <v>69</v>
      </c>
      <c r="BH2" s="7" t="s">
        <v>70</v>
      </c>
      <c r="BI2" s="7" t="s">
        <v>71</v>
      </c>
      <c r="BJ2" s="8" t="s">
        <v>65</v>
      </c>
      <c r="BK2" s="8" t="s">
        <v>72</v>
      </c>
      <c r="BL2" s="8" t="s">
        <v>73</v>
      </c>
      <c r="BM2" s="8" t="s">
        <v>108</v>
      </c>
      <c r="BN2" s="8" t="s">
        <v>109</v>
      </c>
      <c r="BO2" s="8" t="s">
        <v>110</v>
      </c>
      <c r="BP2" s="8" t="s">
        <v>111</v>
      </c>
      <c r="BQ2" s="8" t="s">
        <v>112</v>
      </c>
      <c r="BR2" s="8" t="s">
        <v>113</v>
      </c>
      <c r="BS2" s="8" t="s">
        <v>114</v>
      </c>
      <c r="BT2" s="8" t="s">
        <v>115</v>
      </c>
      <c r="BU2" s="8" t="s">
        <v>116</v>
      </c>
      <c r="BV2" s="8" t="s">
        <v>117</v>
      </c>
      <c r="BW2" s="8" t="s">
        <v>118</v>
      </c>
      <c r="BX2" s="8" t="s">
        <v>119</v>
      </c>
      <c r="BY2" s="8" t="s">
        <v>42</v>
      </c>
      <c r="BZ2" s="8" t="s">
        <v>43</v>
      </c>
    </row>
    <row r="3" spans="1:78" s="15" customFormat="1" ht="30" customHeight="1">
      <c r="A3" s="11">
        <v>1</v>
      </c>
      <c r="B3" s="12" t="s">
        <v>10</v>
      </c>
      <c r="C3" s="12" t="s">
        <v>15</v>
      </c>
      <c r="D3" s="11" t="s">
        <v>7</v>
      </c>
      <c r="E3" s="11"/>
      <c r="F3" s="11"/>
      <c r="G3" s="11"/>
      <c r="H3" s="11"/>
      <c r="I3" s="11"/>
      <c r="J3" s="11"/>
      <c r="K3" s="11"/>
      <c r="L3" s="11"/>
      <c r="M3" s="11"/>
      <c r="N3" s="18"/>
      <c r="O3" s="18"/>
      <c r="P3" s="18">
        <v>20</v>
      </c>
      <c r="Q3" s="18"/>
      <c r="R3" s="18"/>
      <c r="S3" s="18"/>
      <c r="T3" s="18"/>
      <c r="U3" s="18"/>
      <c r="V3" s="18"/>
      <c r="W3" s="18">
        <v>15</v>
      </c>
      <c r="X3" s="18">
        <v>1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>
        <v>30</v>
      </c>
      <c r="AT3" s="18">
        <v>20</v>
      </c>
      <c r="AU3" s="18">
        <v>20</v>
      </c>
      <c r="AV3" s="18">
        <v>20</v>
      </c>
      <c r="AW3" s="18">
        <v>1</v>
      </c>
      <c r="AX3" s="18">
        <v>15</v>
      </c>
      <c r="AY3" s="18"/>
      <c r="AZ3" s="18">
        <v>2</v>
      </c>
      <c r="BA3" s="18"/>
      <c r="BB3" s="18"/>
      <c r="BC3" s="18"/>
      <c r="BD3" s="18"/>
      <c r="BE3" s="18">
        <v>1</v>
      </c>
      <c r="BF3" s="18"/>
      <c r="BG3" s="18"/>
      <c r="BH3" s="18"/>
      <c r="BI3" s="18">
        <v>1</v>
      </c>
      <c r="BJ3" s="18"/>
      <c r="BK3" s="18"/>
      <c r="BL3" s="18">
        <v>1</v>
      </c>
      <c r="BM3" s="18"/>
      <c r="BN3" s="18">
        <v>20</v>
      </c>
      <c r="BO3" s="18"/>
      <c r="BP3" s="18"/>
      <c r="BZ3" s="15">
        <f>SUM(E3:BY3)</f>
        <v>167</v>
      </c>
    </row>
    <row r="4" spans="1:78" s="15" customFormat="1" ht="30" customHeight="1">
      <c r="A4" s="13">
        <v>2</v>
      </c>
      <c r="B4" s="13" t="s">
        <v>11</v>
      </c>
      <c r="C4" s="13" t="s">
        <v>15</v>
      </c>
      <c r="D4" s="13" t="s">
        <v>80</v>
      </c>
      <c r="E4" s="13"/>
      <c r="F4" s="13"/>
      <c r="G4" s="13"/>
      <c r="H4" s="13"/>
      <c r="I4" s="13"/>
      <c r="J4" s="13"/>
      <c r="K4" s="13">
        <v>2</v>
      </c>
      <c r="L4" s="13"/>
      <c r="M4" s="13"/>
      <c r="N4" s="18"/>
      <c r="O4" s="18"/>
      <c r="P4" s="18"/>
      <c r="Q4" s="18"/>
      <c r="R4" s="18">
        <v>1</v>
      </c>
      <c r="S4" s="18"/>
      <c r="T4" s="18"/>
      <c r="U4" s="18"/>
      <c r="V4" s="18"/>
      <c r="W4" s="18">
        <v>15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>
        <v>20</v>
      </c>
      <c r="AU4" s="18">
        <v>20</v>
      </c>
      <c r="AV4" s="18">
        <v>20</v>
      </c>
      <c r="AW4" s="18">
        <v>1</v>
      </c>
      <c r="AX4" s="18"/>
      <c r="AY4" s="18">
        <v>1</v>
      </c>
      <c r="AZ4" s="18"/>
      <c r="BA4" s="18"/>
      <c r="BB4" s="18"/>
      <c r="BC4" s="18">
        <v>1</v>
      </c>
      <c r="BD4" s="18"/>
      <c r="BE4" s="18"/>
      <c r="BF4" s="18"/>
      <c r="BG4" s="18"/>
      <c r="BH4" s="18"/>
      <c r="BI4" s="18">
        <v>4</v>
      </c>
      <c r="BJ4" s="18"/>
      <c r="BK4" s="18"/>
      <c r="BL4" s="18">
        <v>1</v>
      </c>
      <c r="BM4" s="18"/>
      <c r="BN4" s="18">
        <v>1</v>
      </c>
      <c r="BO4" s="18"/>
      <c r="BP4" s="18"/>
      <c r="BW4" s="15">
        <v>1</v>
      </c>
      <c r="BZ4" s="15">
        <f aca="true" t="shared" si="0" ref="BZ4:BZ35">SUM(E4:BY4)</f>
        <v>88</v>
      </c>
    </row>
    <row r="5" spans="1:78" s="15" customFormat="1" ht="30" customHeight="1">
      <c r="A5" s="11">
        <v>3</v>
      </c>
      <c r="B5" s="13" t="s">
        <v>11</v>
      </c>
      <c r="C5" s="13" t="s">
        <v>15</v>
      </c>
      <c r="D5" s="13" t="s">
        <v>81</v>
      </c>
      <c r="E5" s="13"/>
      <c r="F5" s="13"/>
      <c r="G5" s="13"/>
      <c r="H5" s="13"/>
      <c r="I5" s="13"/>
      <c r="J5" s="13"/>
      <c r="K5" s="13">
        <v>1</v>
      </c>
      <c r="L5" s="13"/>
      <c r="M5" s="13"/>
      <c r="N5" s="18"/>
      <c r="O5" s="18"/>
      <c r="P5" s="18"/>
      <c r="Q5" s="18"/>
      <c r="R5" s="18">
        <v>1</v>
      </c>
      <c r="S5" s="18"/>
      <c r="T5" s="18"/>
      <c r="U5" s="18"/>
      <c r="V5" s="18"/>
      <c r="W5" s="18">
        <v>5</v>
      </c>
      <c r="X5" s="18"/>
      <c r="Y5" s="18"/>
      <c r="Z5" s="18">
        <v>4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>
        <v>20</v>
      </c>
      <c r="AV5" s="18">
        <v>1</v>
      </c>
      <c r="AW5" s="18">
        <v>2</v>
      </c>
      <c r="AX5" s="18"/>
      <c r="AY5" s="18">
        <v>3</v>
      </c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Z5" s="15">
        <f t="shared" si="0"/>
        <v>37</v>
      </c>
    </row>
    <row r="6" spans="1:78" s="15" customFormat="1" ht="30" customHeight="1">
      <c r="A6" s="11">
        <v>4</v>
      </c>
      <c r="B6" s="13" t="s">
        <v>11</v>
      </c>
      <c r="C6" s="13" t="s">
        <v>15</v>
      </c>
      <c r="D6" s="13" t="s">
        <v>82</v>
      </c>
      <c r="E6" s="13"/>
      <c r="F6" s="13"/>
      <c r="G6" s="13">
        <v>34</v>
      </c>
      <c r="H6" s="13"/>
      <c r="I6" s="13"/>
      <c r="J6" s="13">
        <v>20</v>
      </c>
      <c r="L6" s="13"/>
      <c r="M6" s="13"/>
      <c r="N6" s="18"/>
      <c r="O6" s="18"/>
      <c r="P6" s="18"/>
      <c r="Q6" s="18"/>
      <c r="R6" s="18">
        <v>1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>
        <v>20</v>
      </c>
      <c r="AH6" s="18">
        <v>20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>
        <v>30</v>
      </c>
      <c r="AT6" s="18">
        <v>20</v>
      </c>
      <c r="AU6" s="18">
        <v>20</v>
      </c>
      <c r="AV6" s="18">
        <v>20</v>
      </c>
      <c r="AW6" s="18"/>
      <c r="AX6" s="18"/>
      <c r="AY6" s="18"/>
      <c r="AZ6" s="18"/>
      <c r="BA6" s="18"/>
      <c r="BB6" s="18"/>
      <c r="BC6" s="18"/>
      <c r="BD6" s="18"/>
      <c r="BE6" s="18">
        <v>1</v>
      </c>
      <c r="BF6" s="18"/>
      <c r="BG6" s="18"/>
      <c r="BH6" s="18"/>
      <c r="BI6" s="18">
        <v>1</v>
      </c>
      <c r="BJ6" s="18"/>
      <c r="BK6" s="18"/>
      <c r="BL6" s="18"/>
      <c r="BM6" s="18"/>
      <c r="BN6" s="18"/>
      <c r="BO6" s="18"/>
      <c r="BP6" s="18">
        <v>1</v>
      </c>
      <c r="BZ6" s="15">
        <f t="shared" si="0"/>
        <v>188</v>
      </c>
    </row>
    <row r="7" spans="1:78" s="15" customFormat="1" ht="30" customHeight="1">
      <c r="A7" s="13">
        <v>5</v>
      </c>
      <c r="B7" s="13" t="s">
        <v>11</v>
      </c>
      <c r="C7" s="13" t="s">
        <v>15</v>
      </c>
      <c r="D7" s="13" t="s">
        <v>51</v>
      </c>
      <c r="E7" s="13"/>
      <c r="F7" s="13"/>
      <c r="G7" s="13"/>
      <c r="H7" s="13"/>
      <c r="I7" s="13"/>
      <c r="J7" s="13"/>
      <c r="K7" s="13"/>
      <c r="L7" s="13"/>
      <c r="M7" s="13"/>
      <c r="N7" s="18"/>
      <c r="O7" s="18"/>
      <c r="P7" s="18"/>
      <c r="Q7" s="18"/>
      <c r="R7" s="18"/>
      <c r="S7" s="18"/>
      <c r="T7" s="18"/>
      <c r="U7" s="18"/>
      <c r="V7" s="18"/>
      <c r="W7" s="18">
        <v>15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>
        <v>1</v>
      </c>
      <c r="AV7" s="18">
        <v>6</v>
      </c>
      <c r="AW7" s="18"/>
      <c r="AX7" s="18"/>
      <c r="AY7" s="18">
        <v>2</v>
      </c>
      <c r="AZ7" s="18"/>
      <c r="BA7" s="18"/>
      <c r="BB7" s="18"/>
      <c r="BC7" s="18"/>
      <c r="BD7" s="18"/>
      <c r="BE7" s="18"/>
      <c r="BF7" s="18"/>
      <c r="BG7" s="18"/>
      <c r="BH7" s="18"/>
      <c r="BI7" s="18">
        <v>2</v>
      </c>
      <c r="BJ7" s="18"/>
      <c r="BK7" s="18"/>
      <c r="BL7" s="18"/>
      <c r="BM7" s="18"/>
      <c r="BN7" s="18"/>
      <c r="BO7" s="18"/>
      <c r="BP7" s="18"/>
      <c r="BW7" s="15">
        <v>1</v>
      </c>
      <c r="BZ7" s="15">
        <f t="shared" si="0"/>
        <v>27</v>
      </c>
    </row>
    <row r="8" spans="1:78" s="15" customFormat="1" ht="30" customHeight="1">
      <c r="A8" s="11">
        <v>6</v>
      </c>
      <c r="B8" s="13" t="s">
        <v>12</v>
      </c>
      <c r="C8" s="13" t="s">
        <v>15</v>
      </c>
      <c r="D8" s="13" t="s">
        <v>83</v>
      </c>
      <c r="E8" s="13"/>
      <c r="F8" s="13"/>
      <c r="G8" s="13"/>
      <c r="H8" s="13"/>
      <c r="I8" s="13"/>
      <c r="J8" s="13">
        <v>1</v>
      </c>
      <c r="K8" s="13"/>
      <c r="L8" s="13"/>
      <c r="M8" s="13"/>
      <c r="N8" s="18"/>
      <c r="O8" s="18"/>
      <c r="P8" s="18"/>
      <c r="Q8" s="18"/>
      <c r="R8" s="18">
        <v>1</v>
      </c>
      <c r="S8" s="18"/>
      <c r="T8" s="18">
        <v>1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>
        <v>14</v>
      </c>
      <c r="AL8" s="18">
        <v>1</v>
      </c>
      <c r="AM8" s="18">
        <v>50</v>
      </c>
      <c r="AN8" s="18"/>
      <c r="AO8" s="18">
        <v>1</v>
      </c>
      <c r="AP8" s="18"/>
      <c r="AQ8" s="18"/>
      <c r="AR8" s="18"/>
      <c r="AS8" s="18"/>
      <c r="AT8" s="18"/>
      <c r="AU8" s="18">
        <v>3</v>
      </c>
      <c r="AV8" s="18">
        <v>4</v>
      </c>
      <c r="AW8" s="18"/>
      <c r="AX8" s="18"/>
      <c r="AY8" s="18">
        <v>4</v>
      </c>
      <c r="AZ8" s="18"/>
      <c r="BA8" s="18"/>
      <c r="BB8" s="18"/>
      <c r="BC8" s="18"/>
      <c r="BD8" s="18"/>
      <c r="BE8" s="18"/>
      <c r="BF8" s="18"/>
      <c r="BG8" s="18">
        <v>2</v>
      </c>
      <c r="BH8" s="18"/>
      <c r="BI8" s="18">
        <v>1</v>
      </c>
      <c r="BJ8" s="18"/>
      <c r="BK8" s="18"/>
      <c r="BL8" s="18">
        <v>1</v>
      </c>
      <c r="BM8" s="18"/>
      <c r="BN8" s="18"/>
      <c r="BO8" s="18"/>
      <c r="BP8" s="18">
        <v>3</v>
      </c>
      <c r="BW8" s="15">
        <v>2</v>
      </c>
      <c r="BZ8" s="15">
        <f t="shared" si="0"/>
        <v>89</v>
      </c>
    </row>
    <row r="9" spans="1:78" s="15" customFormat="1" ht="30" customHeight="1">
      <c r="A9" s="11">
        <v>7</v>
      </c>
      <c r="B9" s="13" t="s">
        <v>11</v>
      </c>
      <c r="C9" s="13" t="s">
        <v>15</v>
      </c>
      <c r="D9" s="13" t="s">
        <v>8</v>
      </c>
      <c r="E9" s="13"/>
      <c r="F9" s="13"/>
      <c r="G9" s="13"/>
      <c r="H9" s="13"/>
      <c r="I9" s="13"/>
      <c r="J9" s="13"/>
      <c r="K9" s="13"/>
      <c r="L9" s="13"/>
      <c r="M9" s="13">
        <v>2</v>
      </c>
      <c r="N9" s="18"/>
      <c r="O9" s="18"/>
      <c r="P9" s="18"/>
      <c r="Q9" s="18"/>
      <c r="R9" s="18">
        <v>1</v>
      </c>
      <c r="S9" s="18"/>
      <c r="T9" s="18"/>
      <c r="U9" s="18"/>
      <c r="V9" s="18"/>
      <c r="W9" s="18"/>
      <c r="X9" s="18">
        <v>2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>
        <v>4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>
        <v>4</v>
      </c>
      <c r="AV9" s="18">
        <v>5</v>
      </c>
      <c r="AW9" s="18">
        <v>4</v>
      </c>
      <c r="AX9" s="18"/>
      <c r="AY9" s="18">
        <v>1</v>
      </c>
      <c r="AZ9" s="18"/>
      <c r="BA9" s="18"/>
      <c r="BB9" s="18"/>
      <c r="BC9" s="18">
        <v>20</v>
      </c>
      <c r="BD9" s="18"/>
      <c r="BE9" s="18"/>
      <c r="BF9" s="18"/>
      <c r="BG9" s="18"/>
      <c r="BH9" s="18"/>
      <c r="BI9" s="18"/>
      <c r="BJ9" s="18"/>
      <c r="BK9" s="18">
        <v>1</v>
      </c>
      <c r="BL9" s="18"/>
      <c r="BM9" s="18"/>
      <c r="BN9" s="18">
        <v>1</v>
      </c>
      <c r="BO9" s="18"/>
      <c r="BP9" s="18"/>
      <c r="BW9" s="15">
        <v>1</v>
      </c>
      <c r="BZ9" s="15">
        <f t="shared" si="0"/>
        <v>46</v>
      </c>
    </row>
    <row r="10" spans="1:78" s="15" customFormat="1" ht="30" customHeight="1">
      <c r="A10" s="13">
        <v>8</v>
      </c>
      <c r="B10" s="13" t="s">
        <v>11</v>
      </c>
      <c r="C10" s="13" t="s">
        <v>15</v>
      </c>
      <c r="D10" s="13" t="s">
        <v>74</v>
      </c>
      <c r="E10" s="13"/>
      <c r="F10" s="13"/>
      <c r="G10" s="13"/>
      <c r="H10" s="13"/>
      <c r="I10" s="13"/>
      <c r="J10" s="13">
        <v>2</v>
      </c>
      <c r="K10" s="13">
        <v>1</v>
      </c>
      <c r="L10" s="13"/>
      <c r="M10" s="13"/>
      <c r="N10" s="18"/>
      <c r="O10" s="18"/>
      <c r="P10" s="18"/>
      <c r="Q10" s="18"/>
      <c r="R10" s="18">
        <v>1</v>
      </c>
      <c r="S10" s="18"/>
      <c r="T10" s="18"/>
      <c r="U10" s="18"/>
      <c r="V10" s="18"/>
      <c r="W10" s="18">
        <v>1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>
        <v>2</v>
      </c>
      <c r="AV10" s="18">
        <v>2</v>
      </c>
      <c r="AW10" s="18">
        <v>1</v>
      </c>
      <c r="AX10" s="18">
        <v>15</v>
      </c>
      <c r="AY10" s="18">
        <v>3</v>
      </c>
      <c r="AZ10" s="18"/>
      <c r="BA10" s="18"/>
      <c r="BB10" s="18"/>
      <c r="BC10" s="18"/>
      <c r="BD10" s="18"/>
      <c r="BE10" s="18">
        <v>1</v>
      </c>
      <c r="BF10" s="18"/>
      <c r="BG10" s="18"/>
      <c r="BH10" s="18"/>
      <c r="BI10" s="18"/>
      <c r="BJ10" s="18"/>
      <c r="BK10" s="18"/>
      <c r="BL10" s="18">
        <v>1</v>
      </c>
      <c r="BM10" s="18"/>
      <c r="BN10" s="18"/>
      <c r="BO10" s="18"/>
      <c r="BP10" s="18"/>
      <c r="BS10" s="15">
        <v>5</v>
      </c>
      <c r="BW10" s="15">
        <v>1</v>
      </c>
      <c r="BZ10" s="15">
        <f t="shared" si="0"/>
        <v>36</v>
      </c>
    </row>
    <row r="11" spans="1:78" s="15" customFormat="1" ht="30" customHeight="1">
      <c r="A11" s="11">
        <v>9</v>
      </c>
      <c r="B11" s="13" t="s">
        <v>11</v>
      </c>
      <c r="C11" s="13" t="s">
        <v>15</v>
      </c>
      <c r="D11" s="13" t="s">
        <v>84</v>
      </c>
      <c r="E11" s="13"/>
      <c r="F11" s="13"/>
      <c r="G11" s="13"/>
      <c r="H11" s="13"/>
      <c r="I11" s="13"/>
      <c r="J11" s="13">
        <v>1</v>
      </c>
      <c r="K11" s="13"/>
      <c r="L11" s="13"/>
      <c r="M11" s="13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>
        <v>2</v>
      </c>
      <c r="AV11" s="18">
        <v>5</v>
      </c>
      <c r="AW11" s="18">
        <v>3</v>
      </c>
      <c r="AX11" s="18"/>
      <c r="AY11" s="18">
        <v>2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Z11" s="15" t="s">
        <v>120</v>
      </c>
    </row>
    <row r="12" spans="1:78" s="15" customFormat="1" ht="30" customHeight="1">
      <c r="A12" s="11">
        <v>10</v>
      </c>
      <c r="B12" s="13" t="s">
        <v>18</v>
      </c>
      <c r="C12" s="13" t="s">
        <v>15</v>
      </c>
      <c r="D12" s="13" t="s">
        <v>85</v>
      </c>
      <c r="E12" s="13"/>
      <c r="F12" s="13"/>
      <c r="G12" s="13"/>
      <c r="H12" s="13"/>
      <c r="I12" s="13"/>
      <c r="J12" s="13"/>
      <c r="K12" s="13"/>
      <c r="L12" s="13"/>
      <c r="M12" s="13"/>
      <c r="N12" s="18"/>
      <c r="O12" s="18"/>
      <c r="P12" s="18"/>
      <c r="Q12" s="18"/>
      <c r="R12" s="18"/>
      <c r="S12" s="18"/>
      <c r="T12" s="18"/>
      <c r="U12" s="18"/>
      <c r="V12" s="18"/>
      <c r="W12" s="18">
        <v>20</v>
      </c>
      <c r="X12" s="18">
        <v>20</v>
      </c>
      <c r="Y12" s="18"/>
      <c r="Z12" s="18">
        <v>8</v>
      </c>
      <c r="AA12" s="18"/>
      <c r="AB12" s="18"/>
      <c r="AC12" s="18"/>
      <c r="AD12" s="18"/>
      <c r="AE12" s="18"/>
      <c r="AF12" s="18"/>
      <c r="AG12" s="18"/>
      <c r="AH12" s="18">
        <v>2</v>
      </c>
      <c r="AI12" s="18">
        <v>1</v>
      </c>
      <c r="AJ12" s="18"/>
      <c r="AK12" s="18">
        <v>3</v>
      </c>
      <c r="AL12" s="18"/>
      <c r="AM12" s="18">
        <v>1</v>
      </c>
      <c r="AN12" s="18"/>
      <c r="AO12" s="18"/>
      <c r="AP12" s="18"/>
      <c r="AQ12" s="18"/>
      <c r="AR12" s="18"/>
      <c r="AS12" s="18"/>
      <c r="AT12" s="18"/>
      <c r="AU12" s="18"/>
      <c r="AV12" s="18">
        <v>3</v>
      </c>
      <c r="AW12" s="18">
        <v>4</v>
      </c>
      <c r="AX12" s="18"/>
      <c r="AY12" s="18">
        <v>4</v>
      </c>
      <c r="AZ12" s="18"/>
      <c r="BA12" s="18"/>
      <c r="BB12" s="18"/>
      <c r="BC12" s="18"/>
      <c r="BD12" s="18">
        <v>1</v>
      </c>
      <c r="BE12" s="18">
        <v>1</v>
      </c>
      <c r="BF12" s="18"/>
      <c r="BG12" s="18"/>
      <c r="BH12" s="18">
        <v>18</v>
      </c>
      <c r="BI12" s="18">
        <v>3</v>
      </c>
      <c r="BJ12" s="18"/>
      <c r="BK12" s="18"/>
      <c r="BL12" s="18"/>
      <c r="BM12" s="18"/>
      <c r="BN12" s="18">
        <v>20</v>
      </c>
      <c r="BO12" s="18"/>
      <c r="BP12" s="18">
        <v>20</v>
      </c>
      <c r="BS12" s="15">
        <v>1</v>
      </c>
      <c r="BT12" s="15">
        <v>20</v>
      </c>
      <c r="BZ12" s="15">
        <f t="shared" si="0"/>
        <v>150</v>
      </c>
    </row>
    <row r="13" spans="1:78" s="15" customFormat="1" ht="30" customHeight="1">
      <c r="A13" s="11">
        <v>11</v>
      </c>
      <c r="B13" s="12" t="s">
        <v>11</v>
      </c>
      <c r="C13" s="12" t="s">
        <v>17</v>
      </c>
      <c r="D13" s="11" t="s">
        <v>86</v>
      </c>
      <c r="E13" s="11"/>
      <c r="F13" s="11"/>
      <c r="G13" s="11"/>
      <c r="H13" s="11"/>
      <c r="I13" s="11"/>
      <c r="J13" s="11"/>
      <c r="K13" s="11">
        <v>2</v>
      </c>
      <c r="L13" s="11"/>
      <c r="M13" s="11"/>
      <c r="N13" s="18"/>
      <c r="O13" s="18"/>
      <c r="P13" s="18"/>
      <c r="Q13" s="18">
        <v>2</v>
      </c>
      <c r="R13" s="18"/>
      <c r="S13" s="18"/>
      <c r="T13" s="18"/>
      <c r="U13" s="18">
        <v>1</v>
      </c>
      <c r="V13" s="18"/>
      <c r="W13" s="18">
        <v>20</v>
      </c>
      <c r="X13" s="18">
        <v>2</v>
      </c>
      <c r="Y13" s="18"/>
      <c r="Z13" s="18">
        <v>1</v>
      </c>
      <c r="AA13" s="18"/>
      <c r="AB13" s="18"/>
      <c r="AC13" s="18"/>
      <c r="AD13" s="18"/>
      <c r="AE13" s="18"/>
      <c r="AF13" s="18"/>
      <c r="AG13" s="18">
        <v>30</v>
      </c>
      <c r="AH13" s="18">
        <v>4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>
        <v>20</v>
      </c>
      <c r="AV13" s="18">
        <v>2</v>
      </c>
      <c r="AW13" s="18">
        <v>4</v>
      </c>
      <c r="AX13" s="18">
        <v>15</v>
      </c>
      <c r="AY13" s="18">
        <v>3</v>
      </c>
      <c r="AZ13" s="18"/>
      <c r="BA13" s="18"/>
      <c r="BB13" s="18"/>
      <c r="BC13" s="18"/>
      <c r="BD13" s="18"/>
      <c r="BE13" s="18">
        <v>2</v>
      </c>
      <c r="BF13" s="18"/>
      <c r="BG13" s="18"/>
      <c r="BH13" s="18"/>
      <c r="BI13" s="18">
        <v>3</v>
      </c>
      <c r="BJ13" s="18"/>
      <c r="BK13" s="18"/>
      <c r="BL13" s="18">
        <v>2</v>
      </c>
      <c r="BM13" s="18"/>
      <c r="BN13" s="18">
        <v>2</v>
      </c>
      <c r="BO13" s="18"/>
      <c r="BP13" s="18"/>
      <c r="BS13" s="15">
        <v>1</v>
      </c>
      <c r="BX13" s="15">
        <v>3</v>
      </c>
      <c r="BZ13" s="15">
        <f t="shared" si="0"/>
        <v>119</v>
      </c>
    </row>
    <row r="14" spans="1:78" s="15" customFormat="1" ht="30" customHeight="1">
      <c r="A14" s="13">
        <v>12</v>
      </c>
      <c r="B14" s="13" t="s">
        <v>13</v>
      </c>
      <c r="C14" s="13" t="s">
        <v>15</v>
      </c>
      <c r="D14" s="13" t="s">
        <v>87</v>
      </c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8"/>
      <c r="O14" s="18"/>
      <c r="P14" s="18"/>
      <c r="Q14" s="18">
        <v>1</v>
      </c>
      <c r="R14" s="18"/>
      <c r="S14" s="18"/>
      <c r="T14" s="18"/>
      <c r="U14" s="18"/>
      <c r="V14" s="18"/>
      <c r="W14" s="18">
        <v>2</v>
      </c>
      <c r="X14" s="18">
        <v>1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5</v>
      </c>
      <c r="AL14" s="18"/>
      <c r="AM14" s="18"/>
      <c r="AN14" s="18"/>
      <c r="AO14" s="18"/>
      <c r="AP14" s="18"/>
      <c r="AQ14" s="18">
        <v>18</v>
      </c>
      <c r="AR14" s="18">
        <v>2</v>
      </c>
      <c r="AS14" s="18"/>
      <c r="AT14" s="18"/>
      <c r="AU14" s="18">
        <v>7</v>
      </c>
      <c r="AV14" s="18">
        <v>3</v>
      </c>
      <c r="AW14" s="18">
        <v>20</v>
      </c>
      <c r="AX14" s="18"/>
      <c r="AY14" s="18">
        <v>2</v>
      </c>
      <c r="AZ14" s="18"/>
      <c r="BA14" s="18"/>
      <c r="BB14" s="18"/>
      <c r="BC14" s="18">
        <v>20</v>
      </c>
      <c r="BD14" s="18">
        <v>20</v>
      </c>
      <c r="BE14" s="18">
        <v>20</v>
      </c>
      <c r="BF14" s="18"/>
      <c r="BG14" s="18">
        <v>20</v>
      </c>
      <c r="BH14" s="18">
        <v>20</v>
      </c>
      <c r="BI14" s="18">
        <v>20</v>
      </c>
      <c r="BJ14" s="18"/>
      <c r="BK14" s="18"/>
      <c r="BL14" s="18"/>
      <c r="BM14" s="18"/>
      <c r="BN14" s="18"/>
      <c r="BO14" s="18"/>
      <c r="BP14" s="18">
        <v>1</v>
      </c>
      <c r="BS14" s="15">
        <v>3</v>
      </c>
      <c r="BT14" s="15">
        <v>1</v>
      </c>
      <c r="BW14" s="15">
        <v>2</v>
      </c>
      <c r="BZ14" s="15">
        <f t="shared" si="0"/>
        <v>189</v>
      </c>
    </row>
    <row r="15" spans="1:78" s="15" customFormat="1" ht="30" customHeight="1">
      <c r="A15" s="13">
        <v>13</v>
      </c>
      <c r="B15" s="13" t="s">
        <v>12</v>
      </c>
      <c r="C15" s="13" t="s">
        <v>15</v>
      </c>
      <c r="D15" s="13" t="s">
        <v>75</v>
      </c>
      <c r="E15" s="13"/>
      <c r="F15" s="13"/>
      <c r="G15" s="13"/>
      <c r="H15" s="13"/>
      <c r="I15" s="13"/>
      <c r="J15" s="13">
        <v>2</v>
      </c>
      <c r="K15" s="13">
        <v>3</v>
      </c>
      <c r="L15" s="13"/>
      <c r="M15" s="13"/>
      <c r="N15" s="18"/>
      <c r="O15" s="18"/>
      <c r="P15" s="18">
        <v>15</v>
      </c>
      <c r="Q15" s="18">
        <v>1</v>
      </c>
      <c r="R15" s="18"/>
      <c r="S15" s="18"/>
      <c r="T15" s="18"/>
      <c r="U15" s="18"/>
      <c r="V15" s="18"/>
      <c r="W15" s="18">
        <v>20</v>
      </c>
      <c r="X15" s="18">
        <v>20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>
        <v>20</v>
      </c>
      <c r="AV15" s="18">
        <v>20</v>
      </c>
      <c r="AW15" s="18">
        <v>6</v>
      </c>
      <c r="AX15" s="18">
        <v>15</v>
      </c>
      <c r="AY15" s="18">
        <v>1</v>
      </c>
      <c r="AZ15" s="18"/>
      <c r="BA15" s="18"/>
      <c r="BB15" s="18"/>
      <c r="BC15" s="18"/>
      <c r="BD15" s="18"/>
      <c r="BE15" s="18">
        <v>2</v>
      </c>
      <c r="BF15" s="18"/>
      <c r="BG15" s="18">
        <v>2</v>
      </c>
      <c r="BH15" s="18"/>
      <c r="BI15" s="18"/>
      <c r="BJ15" s="18"/>
      <c r="BK15" s="18"/>
      <c r="BL15" s="18">
        <v>1</v>
      </c>
      <c r="BM15" s="18"/>
      <c r="BN15" s="18"/>
      <c r="BO15" s="18"/>
      <c r="BP15" s="18"/>
      <c r="BV15" s="15">
        <v>15</v>
      </c>
      <c r="BW15" s="15">
        <v>1</v>
      </c>
      <c r="BZ15" s="15">
        <f t="shared" si="0"/>
        <v>144</v>
      </c>
    </row>
    <row r="16" spans="1:78" s="15" customFormat="1" ht="30" customHeight="1">
      <c r="A16" s="13">
        <v>14</v>
      </c>
      <c r="B16" s="13" t="s">
        <v>11</v>
      </c>
      <c r="C16" s="13" t="s">
        <v>15</v>
      </c>
      <c r="D16" s="13" t="s">
        <v>88</v>
      </c>
      <c r="E16" s="13"/>
      <c r="F16" s="13"/>
      <c r="G16" s="13"/>
      <c r="H16" s="13"/>
      <c r="I16" s="13"/>
      <c r="J16" s="13">
        <v>1</v>
      </c>
      <c r="K16" s="13">
        <v>2</v>
      </c>
      <c r="L16" s="13"/>
      <c r="M16" s="13"/>
      <c r="N16" s="18"/>
      <c r="O16" s="18"/>
      <c r="P16" s="18"/>
      <c r="Q16" s="18"/>
      <c r="R16" s="18"/>
      <c r="S16" s="18"/>
      <c r="T16" s="18"/>
      <c r="U16" s="18"/>
      <c r="V16" s="18"/>
      <c r="W16" s="18">
        <v>15</v>
      </c>
      <c r="X16" s="18">
        <v>1</v>
      </c>
      <c r="Y16" s="18"/>
      <c r="Z16" s="18"/>
      <c r="AA16" s="18"/>
      <c r="AB16" s="18"/>
      <c r="AC16" s="18"/>
      <c r="AD16" s="18"/>
      <c r="AE16" s="18"/>
      <c r="AF16" s="18"/>
      <c r="AG16" s="18">
        <v>1</v>
      </c>
      <c r="AH16" s="18"/>
      <c r="AI16" s="18"/>
      <c r="AJ16" s="18"/>
      <c r="AK16" s="18"/>
      <c r="AL16" s="18"/>
      <c r="AM16" s="18"/>
      <c r="AN16" s="18"/>
      <c r="AO16" s="18">
        <v>3</v>
      </c>
      <c r="AP16" s="18"/>
      <c r="AQ16" s="18"/>
      <c r="AR16" s="18"/>
      <c r="AS16" s="18"/>
      <c r="AT16" s="18">
        <v>20</v>
      </c>
      <c r="AU16" s="18">
        <v>20</v>
      </c>
      <c r="AV16" s="18">
        <v>4</v>
      </c>
      <c r="AW16" s="18">
        <v>1</v>
      </c>
      <c r="AX16" s="18"/>
      <c r="AY16" s="18">
        <v>1</v>
      </c>
      <c r="AZ16" s="18"/>
      <c r="BA16" s="18"/>
      <c r="BB16" s="18"/>
      <c r="BC16" s="18"/>
      <c r="BD16" s="18"/>
      <c r="BE16" s="18">
        <v>2</v>
      </c>
      <c r="BF16" s="18"/>
      <c r="BG16" s="18"/>
      <c r="BH16" s="18"/>
      <c r="BI16" s="18"/>
      <c r="BJ16" s="18"/>
      <c r="BK16" s="18"/>
      <c r="BL16" s="18">
        <v>2</v>
      </c>
      <c r="BM16" s="18"/>
      <c r="BN16" s="18"/>
      <c r="BO16" s="18"/>
      <c r="BP16" s="18"/>
      <c r="BW16" s="15">
        <v>1</v>
      </c>
      <c r="BZ16" s="15">
        <f t="shared" si="0"/>
        <v>74</v>
      </c>
    </row>
    <row r="17" spans="1:78" s="15" customFormat="1" ht="30" customHeight="1">
      <c r="A17" s="13">
        <v>15</v>
      </c>
      <c r="B17" s="13" t="s">
        <v>11</v>
      </c>
      <c r="C17" s="13" t="s">
        <v>15</v>
      </c>
      <c r="D17" s="13" t="s">
        <v>89</v>
      </c>
      <c r="E17" s="13"/>
      <c r="F17" s="13"/>
      <c r="G17" s="13"/>
      <c r="H17" s="13"/>
      <c r="I17" s="13"/>
      <c r="J17" s="13">
        <v>20</v>
      </c>
      <c r="K17" s="13"/>
      <c r="L17" s="13"/>
      <c r="M17" s="13"/>
      <c r="N17" s="18"/>
      <c r="O17" s="18"/>
      <c r="P17" s="18"/>
      <c r="Q17" s="18">
        <v>1</v>
      </c>
      <c r="R17" s="18"/>
      <c r="S17" s="18"/>
      <c r="T17" s="18">
        <v>1</v>
      </c>
      <c r="U17" s="18"/>
      <c r="V17" s="18"/>
      <c r="W17" s="18">
        <v>17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>
        <v>15</v>
      </c>
      <c r="AI17" s="18"/>
      <c r="AJ17" s="18"/>
      <c r="AK17" s="18">
        <v>15</v>
      </c>
      <c r="AL17" s="18"/>
      <c r="AM17" s="18"/>
      <c r="AN17" s="18"/>
      <c r="AO17" s="18"/>
      <c r="AP17" s="18"/>
      <c r="AQ17" s="18"/>
      <c r="AR17" s="18"/>
      <c r="AS17" s="18"/>
      <c r="AT17" s="18">
        <v>20</v>
      </c>
      <c r="AU17" s="18">
        <v>20</v>
      </c>
      <c r="AV17" s="18">
        <v>20</v>
      </c>
      <c r="AW17" s="18">
        <v>2</v>
      </c>
      <c r="AX17" s="18"/>
      <c r="AY17" s="18"/>
      <c r="AZ17" s="18"/>
      <c r="BA17" s="18"/>
      <c r="BB17" s="18"/>
      <c r="BC17" s="18"/>
      <c r="BD17" s="18"/>
      <c r="BE17" s="18">
        <v>1</v>
      </c>
      <c r="BF17" s="18"/>
      <c r="BG17" s="18"/>
      <c r="BH17" s="18"/>
      <c r="BI17" s="18">
        <v>1</v>
      </c>
      <c r="BJ17" s="18"/>
      <c r="BK17" s="18"/>
      <c r="BL17" s="18">
        <v>1</v>
      </c>
      <c r="BM17" s="18"/>
      <c r="BN17" s="18">
        <v>2</v>
      </c>
      <c r="BO17" s="18"/>
      <c r="BP17" s="18"/>
      <c r="BW17" s="15">
        <v>1</v>
      </c>
      <c r="BZ17" s="15">
        <f t="shared" si="0"/>
        <v>137</v>
      </c>
    </row>
    <row r="18" spans="1:78" s="15" customFormat="1" ht="30" customHeight="1">
      <c r="A18" s="13">
        <v>16</v>
      </c>
      <c r="B18" s="13" t="s">
        <v>12</v>
      </c>
      <c r="C18" s="13" t="s">
        <v>15</v>
      </c>
      <c r="D18" s="13" t="s">
        <v>90</v>
      </c>
      <c r="E18" s="13"/>
      <c r="F18" s="13"/>
      <c r="G18" s="13">
        <v>2</v>
      </c>
      <c r="H18" s="13"/>
      <c r="I18" s="13"/>
      <c r="J18" s="13">
        <v>20</v>
      </c>
      <c r="K18" s="13">
        <v>4</v>
      </c>
      <c r="L18" s="13"/>
      <c r="M18" s="13"/>
      <c r="N18" s="18"/>
      <c r="O18" s="18">
        <v>15</v>
      </c>
      <c r="P18" s="18">
        <v>15</v>
      </c>
      <c r="Q18" s="18">
        <v>4</v>
      </c>
      <c r="R18" s="18">
        <v>1</v>
      </c>
      <c r="S18" s="18"/>
      <c r="T18" s="18"/>
      <c r="U18" s="18">
        <v>3</v>
      </c>
      <c r="V18" s="18">
        <v>1</v>
      </c>
      <c r="W18" s="18">
        <v>20</v>
      </c>
      <c r="X18" s="18">
        <v>20</v>
      </c>
      <c r="Y18" s="18"/>
      <c r="Z18" s="18"/>
      <c r="AA18" s="18">
        <v>1</v>
      </c>
      <c r="AB18" s="18"/>
      <c r="AC18" s="18"/>
      <c r="AD18" s="18"/>
      <c r="AE18" s="18"/>
      <c r="AF18" s="18"/>
      <c r="AG18" s="18">
        <v>4</v>
      </c>
      <c r="AH18" s="18">
        <v>4</v>
      </c>
      <c r="AI18" s="18">
        <v>3</v>
      </c>
      <c r="AJ18" s="18"/>
      <c r="AK18" s="18">
        <v>4</v>
      </c>
      <c r="AL18" s="18"/>
      <c r="AM18" s="18">
        <v>17</v>
      </c>
      <c r="AN18" s="18"/>
      <c r="AO18" s="18">
        <v>20</v>
      </c>
      <c r="AP18" s="18"/>
      <c r="AQ18" s="18"/>
      <c r="AR18" s="18"/>
      <c r="AS18" s="18"/>
      <c r="AT18" s="18">
        <v>20</v>
      </c>
      <c r="AU18" s="18">
        <v>20</v>
      </c>
      <c r="AV18" s="18">
        <v>20</v>
      </c>
      <c r="AW18" s="18">
        <v>3</v>
      </c>
      <c r="AX18" s="18">
        <v>15</v>
      </c>
      <c r="AY18" s="18">
        <v>3</v>
      </c>
      <c r="AZ18" s="18"/>
      <c r="BA18" s="18"/>
      <c r="BB18" s="18"/>
      <c r="BC18" s="18"/>
      <c r="BD18" s="18">
        <v>1</v>
      </c>
      <c r="BE18" s="18">
        <v>1</v>
      </c>
      <c r="BF18" s="18"/>
      <c r="BG18" s="18"/>
      <c r="BH18" s="18">
        <v>18</v>
      </c>
      <c r="BI18" s="18">
        <v>5</v>
      </c>
      <c r="BJ18" s="18"/>
      <c r="BK18" s="18">
        <v>3</v>
      </c>
      <c r="BL18" s="18">
        <v>20</v>
      </c>
      <c r="BM18" s="18"/>
      <c r="BN18" s="18">
        <v>20</v>
      </c>
      <c r="BO18" s="18"/>
      <c r="BP18" s="18"/>
      <c r="BS18" s="15">
        <v>20</v>
      </c>
      <c r="BT18" s="15">
        <v>1</v>
      </c>
      <c r="BV18" s="15">
        <v>15</v>
      </c>
      <c r="BW18" s="15">
        <v>4</v>
      </c>
      <c r="BY18" s="15">
        <v>50</v>
      </c>
      <c r="BZ18" s="15">
        <f t="shared" si="0"/>
        <v>397</v>
      </c>
    </row>
    <row r="19" spans="1:78" s="15" customFormat="1" ht="30" customHeight="1">
      <c r="A19" s="13">
        <v>17</v>
      </c>
      <c r="B19" s="13" t="s">
        <v>12</v>
      </c>
      <c r="C19" s="13" t="s">
        <v>15</v>
      </c>
      <c r="D19" s="13" t="s">
        <v>91</v>
      </c>
      <c r="E19" s="13"/>
      <c r="F19" s="13"/>
      <c r="G19" s="13"/>
      <c r="H19" s="13"/>
      <c r="I19" s="13"/>
      <c r="J19" s="13">
        <v>20</v>
      </c>
      <c r="K19" s="13">
        <v>1</v>
      </c>
      <c r="L19" s="13"/>
      <c r="M19" s="13"/>
      <c r="N19" s="18"/>
      <c r="O19" s="18">
        <v>15</v>
      </c>
      <c r="P19" s="18">
        <v>17</v>
      </c>
      <c r="Q19" s="18"/>
      <c r="R19" s="18"/>
      <c r="S19" s="18"/>
      <c r="T19" s="18"/>
      <c r="U19" s="18">
        <v>2</v>
      </c>
      <c r="V19" s="18"/>
      <c r="W19" s="18">
        <v>20</v>
      </c>
      <c r="X19" s="18">
        <v>20</v>
      </c>
      <c r="Y19" s="18"/>
      <c r="Z19" s="18">
        <v>2</v>
      </c>
      <c r="AA19" s="18"/>
      <c r="AB19" s="18"/>
      <c r="AC19" s="18"/>
      <c r="AD19" s="18"/>
      <c r="AE19" s="18"/>
      <c r="AF19" s="18"/>
      <c r="AG19" s="18"/>
      <c r="AH19" s="18"/>
      <c r="AI19" s="18">
        <v>1</v>
      </c>
      <c r="AJ19" s="18"/>
      <c r="AK19" s="18">
        <v>40</v>
      </c>
      <c r="AL19" s="18">
        <v>20</v>
      </c>
      <c r="AM19" s="18">
        <v>10</v>
      </c>
      <c r="AN19" s="18"/>
      <c r="AO19" s="18">
        <v>20</v>
      </c>
      <c r="AP19" s="18"/>
      <c r="AQ19" s="18"/>
      <c r="AR19" s="18"/>
      <c r="AS19" s="18"/>
      <c r="AT19" s="18"/>
      <c r="AU19" s="18">
        <v>20</v>
      </c>
      <c r="AV19" s="18"/>
      <c r="AW19" s="18">
        <v>9</v>
      </c>
      <c r="AX19" s="18"/>
      <c r="AY19" s="18">
        <v>1</v>
      </c>
      <c r="AZ19" s="18"/>
      <c r="BA19" s="18"/>
      <c r="BB19" s="18"/>
      <c r="BC19" s="18">
        <v>1</v>
      </c>
      <c r="BD19" s="18"/>
      <c r="BE19" s="18">
        <v>1</v>
      </c>
      <c r="BF19" s="18"/>
      <c r="BG19" s="18"/>
      <c r="BH19" s="18"/>
      <c r="BI19" s="18">
        <v>1</v>
      </c>
      <c r="BJ19" s="18">
        <v>20</v>
      </c>
      <c r="BK19" s="18"/>
      <c r="BL19" s="18">
        <v>1</v>
      </c>
      <c r="BM19" s="18"/>
      <c r="BN19" s="18">
        <v>1</v>
      </c>
      <c r="BO19" s="18"/>
      <c r="BP19" s="18">
        <v>1</v>
      </c>
      <c r="BW19" s="15">
        <v>1</v>
      </c>
      <c r="BZ19" s="15">
        <f t="shared" si="0"/>
        <v>245</v>
      </c>
    </row>
    <row r="20" spans="1:78" s="15" customFormat="1" ht="30" customHeight="1">
      <c r="A20" s="13">
        <v>18</v>
      </c>
      <c r="B20" s="13" t="s">
        <v>12</v>
      </c>
      <c r="C20" s="13" t="s">
        <v>15</v>
      </c>
      <c r="D20" s="13" t="s">
        <v>92</v>
      </c>
      <c r="E20" s="13"/>
      <c r="F20" s="13"/>
      <c r="G20" s="13">
        <v>1</v>
      </c>
      <c r="H20" s="13"/>
      <c r="I20" s="13"/>
      <c r="J20" s="13">
        <v>1</v>
      </c>
      <c r="K20" s="13">
        <v>2</v>
      </c>
      <c r="L20" s="13"/>
      <c r="M20" s="13"/>
      <c r="N20" s="18"/>
      <c r="O20" s="18"/>
      <c r="P20" s="18"/>
      <c r="Q20" s="18"/>
      <c r="R20" s="18"/>
      <c r="S20" s="18"/>
      <c r="T20" s="18"/>
      <c r="U20" s="18"/>
      <c r="V20" s="18"/>
      <c r="W20" s="18">
        <v>20</v>
      </c>
      <c r="X20" s="18">
        <v>20</v>
      </c>
      <c r="Y20" s="18"/>
      <c r="Z20" s="18">
        <v>3</v>
      </c>
      <c r="AA20" s="18"/>
      <c r="AB20" s="18"/>
      <c r="AC20" s="18"/>
      <c r="AD20" s="18"/>
      <c r="AE20" s="18"/>
      <c r="AF20" s="18"/>
      <c r="AG20" s="18"/>
      <c r="AH20" s="18">
        <v>20</v>
      </c>
      <c r="AI20" s="18">
        <v>3</v>
      </c>
      <c r="AJ20" s="18"/>
      <c r="AK20" s="18">
        <v>4</v>
      </c>
      <c r="AL20" s="18"/>
      <c r="AM20" s="18"/>
      <c r="AN20" s="18"/>
      <c r="AO20" s="18">
        <v>5</v>
      </c>
      <c r="AP20" s="18"/>
      <c r="AQ20" s="18"/>
      <c r="AR20" s="18"/>
      <c r="AS20" s="18"/>
      <c r="AT20" s="18"/>
      <c r="AU20" s="18">
        <v>20</v>
      </c>
      <c r="AV20" s="18"/>
      <c r="AW20" s="18">
        <v>4</v>
      </c>
      <c r="AX20" s="18"/>
      <c r="AY20" s="18">
        <v>3</v>
      </c>
      <c r="AZ20" s="18"/>
      <c r="BA20" s="18"/>
      <c r="BB20" s="18"/>
      <c r="BC20" s="18">
        <v>1</v>
      </c>
      <c r="BD20" s="18">
        <v>20</v>
      </c>
      <c r="BE20" s="18">
        <v>16</v>
      </c>
      <c r="BF20" s="18"/>
      <c r="BG20" s="18"/>
      <c r="BH20" s="18">
        <v>16</v>
      </c>
      <c r="BI20" s="18">
        <v>3</v>
      </c>
      <c r="BJ20" s="18"/>
      <c r="BK20" s="18"/>
      <c r="BL20" s="18">
        <v>2</v>
      </c>
      <c r="BM20" s="18"/>
      <c r="BN20" s="18">
        <v>3</v>
      </c>
      <c r="BO20" s="18"/>
      <c r="BP20" s="18"/>
      <c r="BT20" s="15">
        <v>1</v>
      </c>
      <c r="BZ20" s="15">
        <f t="shared" si="0"/>
        <v>168</v>
      </c>
    </row>
    <row r="21" spans="1:78" s="15" customFormat="1" ht="30" customHeight="1">
      <c r="A21" s="13">
        <v>19</v>
      </c>
      <c r="B21" s="13" t="s">
        <v>13</v>
      </c>
      <c r="C21" s="13" t="s">
        <v>15</v>
      </c>
      <c r="D21" s="13" t="s">
        <v>54</v>
      </c>
      <c r="E21" s="13"/>
      <c r="F21" s="13"/>
      <c r="G21" s="13"/>
      <c r="H21" s="13"/>
      <c r="I21" s="13"/>
      <c r="J21" s="13"/>
      <c r="K21" s="13">
        <v>20</v>
      </c>
      <c r="L21" s="13"/>
      <c r="M21" s="13">
        <v>6</v>
      </c>
      <c r="N21" s="18">
        <v>1</v>
      </c>
      <c r="O21" s="18"/>
      <c r="P21" s="18"/>
      <c r="Q21" s="18">
        <v>2</v>
      </c>
      <c r="R21" s="18"/>
      <c r="S21" s="18"/>
      <c r="T21" s="18"/>
      <c r="U21" s="18"/>
      <c r="V21" s="18"/>
      <c r="W21" s="18">
        <v>20</v>
      </c>
      <c r="X21" s="18">
        <v>20</v>
      </c>
      <c r="Y21" s="18"/>
      <c r="Z21" s="18">
        <v>1</v>
      </c>
      <c r="AA21" s="18">
        <v>1</v>
      </c>
      <c r="AB21" s="18">
        <v>3</v>
      </c>
      <c r="AC21" s="18"/>
      <c r="AD21" s="18"/>
      <c r="AE21" s="18">
        <v>3</v>
      </c>
      <c r="AF21" s="18"/>
      <c r="AG21" s="18"/>
      <c r="AH21" s="18">
        <v>1</v>
      </c>
      <c r="AI21" s="18">
        <v>1</v>
      </c>
      <c r="AJ21" s="18">
        <v>6</v>
      </c>
      <c r="AK21" s="18">
        <v>25</v>
      </c>
      <c r="AL21" s="18">
        <v>20</v>
      </c>
      <c r="AM21" s="18">
        <v>20</v>
      </c>
      <c r="AN21" s="18"/>
      <c r="AO21" s="18">
        <v>20</v>
      </c>
      <c r="AP21" s="18"/>
      <c r="AQ21" s="18"/>
      <c r="AR21" s="18"/>
      <c r="AS21" s="18"/>
      <c r="AT21" s="18"/>
      <c r="AU21" s="18">
        <v>20</v>
      </c>
      <c r="AV21" s="18">
        <v>1</v>
      </c>
      <c r="AW21" s="18">
        <v>5</v>
      </c>
      <c r="AX21" s="18">
        <v>15</v>
      </c>
      <c r="AY21" s="18">
        <v>2</v>
      </c>
      <c r="AZ21" s="18"/>
      <c r="BA21" s="18"/>
      <c r="BB21" s="18"/>
      <c r="BC21" s="18">
        <v>1</v>
      </c>
      <c r="BD21" s="18"/>
      <c r="BE21" s="18"/>
      <c r="BF21" s="18"/>
      <c r="BG21" s="18"/>
      <c r="BH21" s="18">
        <v>5</v>
      </c>
      <c r="BI21" s="18">
        <v>2</v>
      </c>
      <c r="BJ21" s="18"/>
      <c r="BK21" s="18"/>
      <c r="BL21" s="18"/>
      <c r="BM21" s="18"/>
      <c r="BN21" s="18"/>
      <c r="BO21" s="18"/>
      <c r="BP21" s="18">
        <v>1</v>
      </c>
      <c r="BS21" s="15">
        <v>1</v>
      </c>
      <c r="BT21" s="15">
        <v>1</v>
      </c>
      <c r="BW21" s="15">
        <v>2</v>
      </c>
      <c r="BZ21" s="15">
        <f t="shared" si="0"/>
        <v>226</v>
      </c>
    </row>
    <row r="22" spans="1:78" s="15" customFormat="1" ht="30" customHeight="1">
      <c r="A22" s="13">
        <v>20</v>
      </c>
      <c r="B22" s="13" t="s">
        <v>13</v>
      </c>
      <c r="C22" s="13" t="s">
        <v>15</v>
      </c>
      <c r="D22" s="13" t="s">
        <v>93</v>
      </c>
      <c r="E22" s="13"/>
      <c r="F22" s="13"/>
      <c r="G22" s="13"/>
      <c r="H22" s="13"/>
      <c r="I22" s="13"/>
      <c r="J22" s="13">
        <v>20</v>
      </c>
      <c r="K22" s="13"/>
      <c r="L22" s="13"/>
      <c r="M22" s="13"/>
      <c r="N22" s="18"/>
      <c r="O22" s="18"/>
      <c r="P22" s="18">
        <v>15</v>
      </c>
      <c r="Q22" s="18">
        <v>5</v>
      </c>
      <c r="R22" s="18"/>
      <c r="S22" s="18"/>
      <c r="T22" s="18">
        <v>3</v>
      </c>
      <c r="U22" s="18"/>
      <c r="V22" s="18"/>
      <c r="W22" s="18">
        <v>4</v>
      </c>
      <c r="X22" s="18">
        <v>20</v>
      </c>
      <c r="Y22" s="18"/>
      <c r="Z22" s="18">
        <v>2</v>
      </c>
      <c r="AA22" s="18"/>
      <c r="AB22" s="18"/>
      <c r="AC22" s="18"/>
      <c r="AD22" s="18"/>
      <c r="AE22" s="18">
        <v>2</v>
      </c>
      <c r="AF22" s="18"/>
      <c r="AG22" s="18"/>
      <c r="AH22" s="18">
        <v>1</v>
      </c>
      <c r="AI22" s="18">
        <v>2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Z22" s="15" t="s">
        <v>120</v>
      </c>
    </row>
    <row r="23" spans="1:78" s="15" customFormat="1" ht="30" customHeight="1">
      <c r="A23" s="13">
        <v>21</v>
      </c>
      <c r="B23" s="13" t="s">
        <v>13</v>
      </c>
      <c r="C23" s="13" t="s">
        <v>15</v>
      </c>
      <c r="D23" s="13" t="s">
        <v>94</v>
      </c>
      <c r="E23" s="13"/>
      <c r="F23" s="13"/>
      <c r="G23" s="13"/>
      <c r="H23" s="13"/>
      <c r="I23" s="13"/>
      <c r="J23" s="13">
        <v>1</v>
      </c>
      <c r="K23" s="13">
        <v>3</v>
      </c>
      <c r="L23" s="13"/>
      <c r="M23" s="13"/>
      <c r="N23" s="18">
        <v>20</v>
      </c>
      <c r="O23" s="18">
        <v>15</v>
      </c>
      <c r="P23" s="18"/>
      <c r="Q23" s="18">
        <v>10</v>
      </c>
      <c r="R23" s="18">
        <v>20</v>
      </c>
      <c r="S23" s="18"/>
      <c r="T23" s="18"/>
      <c r="U23" s="18"/>
      <c r="V23" s="18"/>
      <c r="W23" s="18">
        <v>20</v>
      </c>
      <c r="X23" s="18">
        <v>1</v>
      </c>
      <c r="Y23" s="18"/>
      <c r="Z23" s="18">
        <v>7</v>
      </c>
      <c r="AA23" s="18">
        <v>20</v>
      </c>
      <c r="AB23" s="18">
        <v>5</v>
      </c>
      <c r="AC23" s="18"/>
      <c r="AD23" s="18"/>
      <c r="AE23" s="18"/>
      <c r="AF23" s="18"/>
      <c r="AG23" s="18"/>
      <c r="AH23" s="18">
        <v>50</v>
      </c>
      <c r="AI23" s="18"/>
      <c r="AJ23" s="18"/>
      <c r="AK23" s="18">
        <v>17</v>
      </c>
      <c r="AL23" s="18">
        <v>6</v>
      </c>
      <c r="AM23" s="18">
        <v>1</v>
      </c>
      <c r="AN23" s="18"/>
      <c r="AO23" s="18">
        <v>1</v>
      </c>
      <c r="AP23" s="18"/>
      <c r="AQ23" s="18"/>
      <c r="AR23" s="18"/>
      <c r="AS23" s="18"/>
      <c r="AT23" s="18"/>
      <c r="AU23" s="18">
        <v>20</v>
      </c>
      <c r="AV23" s="18">
        <v>2</v>
      </c>
      <c r="AW23" s="18">
        <v>2</v>
      </c>
      <c r="AX23" s="18"/>
      <c r="AY23" s="18">
        <v>2</v>
      </c>
      <c r="AZ23" s="18"/>
      <c r="BA23" s="18"/>
      <c r="BB23" s="18"/>
      <c r="BC23" s="18"/>
      <c r="BD23" s="18"/>
      <c r="BE23" s="18">
        <v>1</v>
      </c>
      <c r="BF23" s="18"/>
      <c r="BG23" s="18">
        <v>14</v>
      </c>
      <c r="BH23" s="18">
        <v>7</v>
      </c>
      <c r="BI23" s="18">
        <v>2</v>
      </c>
      <c r="BJ23" s="18"/>
      <c r="BK23" s="18">
        <v>1</v>
      </c>
      <c r="BL23" s="18">
        <v>2</v>
      </c>
      <c r="BM23" s="18"/>
      <c r="BN23" s="18">
        <v>20</v>
      </c>
      <c r="BO23" s="18"/>
      <c r="BP23" s="18"/>
      <c r="BS23" s="15">
        <v>20</v>
      </c>
      <c r="BT23" s="15">
        <v>20</v>
      </c>
      <c r="BW23" s="15">
        <v>2</v>
      </c>
      <c r="BX23" s="15">
        <v>1</v>
      </c>
      <c r="BZ23" s="15">
        <f t="shared" si="0"/>
        <v>313</v>
      </c>
    </row>
    <row r="24" spans="1:78" s="15" customFormat="1" ht="30" customHeight="1">
      <c r="A24" s="13">
        <v>22</v>
      </c>
      <c r="B24" s="13" t="s">
        <v>13</v>
      </c>
      <c r="C24" s="13" t="s">
        <v>15</v>
      </c>
      <c r="D24" s="13" t="s">
        <v>45</v>
      </c>
      <c r="E24" s="13"/>
      <c r="F24" s="13"/>
      <c r="G24" s="13"/>
      <c r="H24" s="13"/>
      <c r="I24" s="13"/>
      <c r="J24" s="13">
        <v>3</v>
      </c>
      <c r="K24" s="13">
        <v>3</v>
      </c>
      <c r="L24" s="13"/>
      <c r="M24" s="13"/>
      <c r="N24" s="18"/>
      <c r="O24" s="18"/>
      <c r="P24" s="18"/>
      <c r="Q24" s="18">
        <v>1</v>
      </c>
      <c r="R24" s="18">
        <v>1</v>
      </c>
      <c r="S24" s="18"/>
      <c r="T24" s="18">
        <v>2</v>
      </c>
      <c r="U24" s="18">
        <v>1</v>
      </c>
      <c r="V24" s="18"/>
      <c r="W24" s="18">
        <v>16</v>
      </c>
      <c r="X24" s="18">
        <v>1</v>
      </c>
      <c r="Y24" s="18"/>
      <c r="Z24" s="18">
        <v>1</v>
      </c>
      <c r="AA24" s="18">
        <v>1</v>
      </c>
      <c r="AB24" s="18"/>
      <c r="AC24" s="18"/>
      <c r="AD24" s="18"/>
      <c r="AE24" s="18"/>
      <c r="AF24" s="18"/>
      <c r="AG24" s="18">
        <v>2</v>
      </c>
      <c r="AH24" s="18">
        <v>5</v>
      </c>
      <c r="AI24" s="18"/>
      <c r="AJ24" s="18"/>
      <c r="AK24" s="18">
        <v>40</v>
      </c>
      <c r="AL24" s="18">
        <v>1</v>
      </c>
      <c r="AM24" s="18">
        <v>6</v>
      </c>
      <c r="AN24" s="18"/>
      <c r="AO24" s="18"/>
      <c r="AP24" s="18"/>
      <c r="AQ24" s="18"/>
      <c r="AR24" s="18"/>
      <c r="AS24" s="18"/>
      <c r="AT24" s="18">
        <v>20</v>
      </c>
      <c r="AU24" s="18">
        <v>20</v>
      </c>
      <c r="AV24" s="18"/>
      <c r="AW24" s="18">
        <v>15</v>
      </c>
      <c r="AX24" s="18"/>
      <c r="AY24" s="18">
        <v>20</v>
      </c>
      <c r="AZ24" s="18"/>
      <c r="BA24" s="18"/>
      <c r="BB24" s="18"/>
      <c r="BC24" s="18"/>
      <c r="BD24" s="18"/>
      <c r="BE24" s="18"/>
      <c r="BF24" s="18"/>
      <c r="BG24" s="18"/>
      <c r="BH24" s="18">
        <v>7</v>
      </c>
      <c r="BI24" s="18">
        <v>2</v>
      </c>
      <c r="BJ24" s="18"/>
      <c r="BK24" s="18">
        <v>2</v>
      </c>
      <c r="BL24" s="18">
        <v>1</v>
      </c>
      <c r="BM24" s="18"/>
      <c r="BN24" s="18">
        <v>2</v>
      </c>
      <c r="BO24" s="18"/>
      <c r="BP24" s="18"/>
      <c r="BZ24" s="15">
        <f t="shared" si="0"/>
        <v>173</v>
      </c>
    </row>
    <row r="25" spans="1:78" s="15" customFormat="1" ht="30" customHeight="1">
      <c r="A25" s="13">
        <v>23</v>
      </c>
      <c r="B25" s="13" t="s">
        <v>13</v>
      </c>
      <c r="C25" s="13" t="s">
        <v>15</v>
      </c>
      <c r="D25" s="13" t="s">
        <v>95</v>
      </c>
      <c r="E25" s="13"/>
      <c r="F25" s="13">
        <v>4</v>
      </c>
      <c r="G25" s="13">
        <v>40</v>
      </c>
      <c r="H25" s="13">
        <v>20</v>
      </c>
      <c r="I25" s="14">
        <v>20</v>
      </c>
      <c r="J25" s="14">
        <v>20</v>
      </c>
      <c r="K25" s="14">
        <v>20</v>
      </c>
      <c r="L25" s="13">
        <v>15</v>
      </c>
      <c r="M25" s="13"/>
      <c r="N25" s="18"/>
      <c r="O25" s="18">
        <v>15</v>
      </c>
      <c r="P25" s="18"/>
      <c r="Q25" s="18">
        <v>20</v>
      </c>
      <c r="R25" s="18">
        <v>20</v>
      </c>
      <c r="S25" s="18"/>
      <c r="T25" s="18"/>
      <c r="U25" s="18">
        <v>1</v>
      </c>
      <c r="V25" s="18"/>
      <c r="W25" s="18">
        <v>16</v>
      </c>
      <c r="X25" s="18">
        <v>20</v>
      </c>
      <c r="Y25" s="18"/>
      <c r="Z25" s="18"/>
      <c r="AA25" s="18">
        <v>1</v>
      </c>
      <c r="AB25" s="18"/>
      <c r="AC25" s="18"/>
      <c r="AD25" s="18"/>
      <c r="AE25" s="18">
        <v>6</v>
      </c>
      <c r="AF25" s="18"/>
      <c r="AG25" s="18"/>
      <c r="AH25" s="18"/>
      <c r="AI25" s="18">
        <v>50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Z25" s="15" t="s">
        <v>121</v>
      </c>
    </row>
    <row r="26" spans="1:78" s="15" customFormat="1" ht="30" customHeight="1">
      <c r="A26" s="13">
        <v>24</v>
      </c>
      <c r="B26" s="13" t="s">
        <v>13</v>
      </c>
      <c r="C26" s="13" t="s">
        <v>15</v>
      </c>
      <c r="D26" s="13" t="s">
        <v>96</v>
      </c>
      <c r="E26" s="13"/>
      <c r="F26" s="13"/>
      <c r="G26" s="13"/>
      <c r="H26" s="13"/>
      <c r="I26" s="14"/>
      <c r="J26" s="14">
        <v>20</v>
      </c>
      <c r="K26" s="14">
        <v>1</v>
      </c>
      <c r="L26" s="13"/>
      <c r="M26" s="13"/>
      <c r="N26" s="18"/>
      <c r="O26" s="18"/>
      <c r="P26" s="18"/>
      <c r="Q26" s="18">
        <v>1</v>
      </c>
      <c r="R26" s="18"/>
      <c r="S26" s="18"/>
      <c r="T26" s="18"/>
      <c r="U26" s="18"/>
      <c r="V26" s="18"/>
      <c r="W26" s="18">
        <v>20</v>
      </c>
      <c r="X26" s="18">
        <v>20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>
        <v>5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>
        <v>20</v>
      </c>
      <c r="AV26" s="18">
        <v>1</v>
      </c>
      <c r="AW26" s="18">
        <v>1</v>
      </c>
      <c r="AX26" s="18"/>
      <c r="AY26" s="18">
        <v>2</v>
      </c>
      <c r="AZ26" s="18"/>
      <c r="BA26" s="18"/>
      <c r="BB26" s="18"/>
      <c r="BC26" s="18">
        <v>1</v>
      </c>
      <c r="BD26" s="18">
        <v>1</v>
      </c>
      <c r="BE26" s="18">
        <v>1</v>
      </c>
      <c r="BF26" s="18"/>
      <c r="BG26" s="18"/>
      <c r="BH26" s="18"/>
      <c r="BI26" s="18"/>
      <c r="BJ26" s="18"/>
      <c r="BK26" s="18">
        <v>1</v>
      </c>
      <c r="BL26" s="18"/>
      <c r="BM26" s="18"/>
      <c r="BN26" s="18">
        <v>3</v>
      </c>
      <c r="BO26" s="18"/>
      <c r="BP26" s="18"/>
      <c r="BT26" s="15">
        <v>1</v>
      </c>
      <c r="BW26" s="15">
        <v>1</v>
      </c>
      <c r="BZ26" s="15">
        <f t="shared" si="0"/>
        <v>100</v>
      </c>
    </row>
    <row r="27" spans="1:78" s="15" customFormat="1" ht="30" customHeight="1">
      <c r="A27" s="13">
        <v>25</v>
      </c>
      <c r="B27" s="13" t="s">
        <v>13</v>
      </c>
      <c r="C27" s="13" t="s">
        <v>52</v>
      </c>
      <c r="D27" s="13" t="s">
        <v>53</v>
      </c>
      <c r="E27" s="13"/>
      <c r="F27" s="13"/>
      <c r="G27" s="13"/>
      <c r="H27" s="13"/>
      <c r="I27" s="14"/>
      <c r="J27" s="14"/>
      <c r="K27" s="14"/>
      <c r="L27" s="13"/>
      <c r="M27" s="13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Z27" s="15">
        <f t="shared" si="0"/>
        <v>0</v>
      </c>
    </row>
    <row r="28" spans="1:78" s="15" customFormat="1" ht="30" customHeight="1">
      <c r="A28" s="13">
        <v>26</v>
      </c>
      <c r="B28" s="13" t="s">
        <v>13</v>
      </c>
      <c r="C28" s="13" t="s">
        <v>15</v>
      </c>
      <c r="D28" s="13" t="s">
        <v>76</v>
      </c>
      <c r="E28" s="13"/>
      <c r="F28" s="13"/>
      <c r="G28" s="13">
        <v>10</v>
      </c>
      <c r="H28" s="13"/>
      <c r="I28" s="14"/>
      <c r="J28" s="14">
        <v>20</v>
      </c>
      <c r="K28" s="14">
        <v>1</v>
      </c>
      <c r="L28" s="13"/>
      <c r="M28" s="13"/>
      <c r="N28" s="18"/>
      <c r="O28" s="18">
        <v>15</v>
      </c>
      <c r="P28" s="18">
        <v>15</v>
      </c>
      <c r="Q28" s="18"/>
      <c r="R28" s="18">
        <v>18</v>
      </c>
      <c r="S28" s="18"/>
      <c r="T28" s="18"/>
      <c r="U28" s="18"/>
      <c r="V28" s="18"/>
      <c r="W28" s="18">
        <v>18</v>
      </c>
      <c r="X28" s="18">
        <v>20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>
        <v>1</v>
      </c>
      <c r="AI28" s="18">
        <v>3</v>
      </c>
      <c r="AJ28" s="18">
        <v>5</v>
      </c>
      <c r="AK28" s="18">
        <v>20</v>
      </c>
      <c r="AL28" s="18"/>
      <c r="AM28" s="18">
        <v>20</v>
      </c>
      <c r="AN28" s="18"/>
      <c r="AO28" s="18"/>
      <c r="AP28" s="18"/>
      <c r="AQ28" s="18">
        <v>6</v>
      </c>
      <c r="AR28" s="18"/>
      <c r="AS28" s="18">
        <v>15</v>
      </c>
      <c r="AT28" s="18">
        <v>20</v>
      </c>
      <c r="AU28" s="18">
        <v>20</v>
      </c>
      <c r="AV28" s="18">
        <v>20</v>
      </c>
      <c r="AW28" s="18">
        <v>15</v>
      </c>
      <c r="AX28" s="18">
        <v>20</v>
      </c>
      <c r="AY28" s="18">
        <v>16</v>
      </c>
      <c r="AZ28" s="18"/>
      <c r="BA28" s="18"/>
      <c r="BB28" s="18"/>
      <c r="BC28" s="18">
        <v>20</v>
      </c>
      <c r="BD28" s="18">
        <v>3</v>
      </c>
      <c r="BE28" s="18">
        <v>20</v>
      </c>
      <c r="BF28" s="18"/>
      <c r="BG28" s="18"/>
      <c r="BH28" s="18">
        <v>2</v>
      </c>
      <c r="BI28" s="18">
        <v>20</v>
      </c>
      <c r="BJ28" s="18"/>
      <c r="BK28" s="18"/>
      <c r="BL28" s="18">
        <v>20</v>
      </c>
      <c r="BM28" s="18"/>
      <c r="BN28" s="18">
        <v>20</v>
      </c>
      <c r="BO28" s="18"/>
      <c r="BP28" s="18">
        <v>20</v>
      </c>
      <c r="BR28" s="15">
        <v>20</v>
      </c>
      <c r="BS28" s="15">
        <v>20</v>
      </c>
      <c r="BT28" s="15">
        <v>20</v>
      </c>
      <c r="BU28" s="15">
        <v>20</v>
      </c>
      <c r="BV28" s="15">
        <v>20</v>
      </c>
      <c r="BY28" s="15">
        <v>50</v>
      </c>
      <c r="BZ28" s="15">
        <f t="shared" si="0"/>
        <v>573</v>
      </c>
    </row>
    <row r="29" spans="1:78" s="15" customFormat="1" ht="30" customHeight="1">
      <c r="A29" s="13">
        <v>27</v>
      </c>
      <c r="B29" s="15" t="s">
        <v>18</v>
      </c>
      <c r="C29" s="14" t="s">
        <v>15</v>
      </c>
      <c r="D29" s="15" t="s">
        <v>55</v>
      </c>
      <c r="E29" s="18"/>
      <c r="F29" s="18"/>
      <c r="G29" s="18">
        <v>2</v>
      </c>
      <c r="H29" s="18"/>
      <c r="I29" s="18"/>
      <c r="J29" s="18">
        <v>20</v>
      </c>
      <c r="K29" s="18">
        <v>2</v>
      </c>
      <c r="L29" s="18"/>
      <c r="M29" s="13"/>
      <c r="N29" s="18"/>
      <c r="O29" s="18"/>
      <c r="P29" s="18">
        <v>15</v>
      </c>
      <c r="Q29" s="18">
        <v>7</v>
      </c>
      <c r="R29" s="18">
        <v>20</v>
      </c>
      <c r="S29" s="18"/>
      <c r="T29" s="18"/>
      <c r="U29" s="18">
        <v>20</v>
      </c>
      <c r="V29" s="18">
        <v>20</v>
      </c>
      <c r="W29" s="18">
        <v>20</v>
      </c>
      <c r="X29" s="18">
        <v>20</v>
      </c>
      <c r="Y29" s="18"/>
      <c r="Z29" s="18"/>
      <c r="AA29" s="18">
        <v>20</v>
      </c>
      <c r="AB29" s="18">
        <v>20</v>
      </c>
      <c r="AC29" s="18">
        <v>20</v>
      </c>
      <c r="AD29" s="18"/>
      <c r="AE29" s="18">
        <v>20</v>
      </c>
      <c r="AF29" s="18"/>
      <c r="AG29" s="18">
        <v>30</v>
      </c>
      <c r="AH29" s="18">
        <v>20</v>
      </c>
      <c r="AI29" s="18">
        <v>2</v>
      </c>
      <c r="AJ29" s="18">
        <v>3</v>
      </c>
      <c r="AK29" s="18">
        <v>20</v>
      </c>
      <c r="AL29" s="18"/>
      <c r="AM29" s="18"/>
      <c r="AN29" s="18"/>
      <c r="AO29" s="18">
        <v>3</v>
      </c>
      <c r="AP29" s="18"/>
      <c r="AQ29" s="18"/>
      <c r="AR29" s="18"/>
      <c r="AS29" s="18">
        <v>2</v>
      </c>
      <c r="AT29" s="18">
        <v>20</v>
      </c>
      <c r="AU29" s="18">
        <v>20</v>
      </c>
      <c r="AV29" s="18"/>
      <c r="AW29" s="18">
        <v>3</v>
      </c>
      <c r="AX29" s="18"/>
      <c r="AY29" s="18">
        <v>1</v>
      </c>
      <c r="AZ29" s="18"/>
      <c r="BA29" s="18"/>
      <c r="BB29" s="18"/>
      <c r="BC29" s="18">
        <v>3</v>
      </c>
      <c r="BD29" s="18"/>
      <c r="BE29" s="18">
        <v>2</v>
      </c>
      <c r="BF29" s="18"/>
      <c r="BG29" s="18"/>
      <c r="BH29" s="18">
        <v>1</v>
      </c>
      <c r="BI29" s="18">
        <v>4</v>
      </c>
      <c r="BJ29" s="18"/>
      <c r="BK29" s="18">
        <v>1</v>
      </c>
      <c r="BL29" s="18">
        <v>2</v>
      </c>
      <c r="BM29" s="18"/>
      <c r="BN29" s="18">
        <v>2</v>
      </c>
      <c r="BO29" s="18"/>
      <c r="BP29" s="18">
        <v>20</v>
      </c>
      <c r="BS29" s="15">
        <v>20</v>
      </c>
      <c r="BT29" s="15">
        <v>20</v>
      </c>
      <c r="BZ29" s="15">
        <f t="shared" si="0"/>
        <v>425</v>
      </c>
    </row>
    <row r="30" spans="1:78" s="15" customFormat="1" ht="30" customHeight="1">
      <c r="A30" s="13">
        <v>28</v>
      </c>
      <c r="B30" s="13" t="s">
        <v>18</v>
      </c>
      <c r="C30" s="13" t="s">
        <v>44</v>
      </c>
      <c r="D30" s="13" t="s">
        <v>97</v>
      </c>
      <c r="E30" s="13"/>
      <c r="F30" s="13"/>
      <c r="G30" s="13"/>
      <c r="H30" s="13"/>
      <c r="I30" s="14"/>
      <c r="J30" s="14">
        <v>2</v>
      </c>
      <c r="K30" s="14">
        <v>3</v>
      </c>
      <c r="L30" s="13"/>
      <c r="M30" s="13"/>
      <c r="N30" s="18"/>
      <c r="O30" s="18"/>
      <c r="P30" s="18"/>
      <c r="Q30" s="18"/>
      <c r="R30" s="18">
        <v>1</v>
      </c>
      <c r="S30" s="18"/>
      <c r="T30" s="18"/>
      <c r="U30" s="18"/>
      <c r="V30" s="18"/>
      <c r="W30" s="18">
        <v>20</v>
      </c>
      <c r="X30" s="18">
        <v>20</v>
      </c>
      <c r="Y30" s="18"/>
      <c r="Z30" s="18">
        <v>5</v>
      </c>
      <c r="AA30" s="18"/>
      <c r="AB30" s="18"/>
      <c r="AC30" s="18"/>
      <c r="AD30" s="18"/>
      <c r="AE30" s="18">
        <v>1</v>
      </c>
      <c r="AF30" s="18"/>
      <c r="AG30" s="18">
        <v>31</v>
      </c>
      <c r="AH30" s="18">
        <v>20</v>
      </c>
      <c r="AI30" s="18"/>
      <c r="AJ30" s="18"/>
      <c r="AK30" s="18">
        <v>20</v>
      </c>
      <c r="AL30" s="18">
        <v>20</v>
      </c>
      <c r="AM30" s="18"/>
      <c r="AN30" s="18"/>
      <c r="AO30" s="18">
        <v>2</v>
      </c>
      <c r="AP30" s="18"/>
      <c r="AQ30" s="18">
        <v>1</v>
      </c>
      <c r="AR30" s="18"/>
      <c r="AS30" s="18">
        <v>15</v>
      </c>
      <c r="AT30" s="18">
        <v>20</v>
      </c>
      <c r="AU30" s="18">
        <v>20</v>
      </c>
      <c r="AV30" s="18">
        <v>20</v>
      </c>
      <c r="AW30" s="18">
        <v>1</v>
      </c>
      <c r="AX30" s="18">
        <v>15</v>
      </c>
      <c r="AY30" s="18">
        <v>3</v>
      </c>
      <c r="AZ30" s="18"/>
      <c r="BA30" s="18"/>
      <c r="BB30" s="18"/>
      <c r="BC30" s="18">
        <v>1</v>
      </c>
      <c r="BD30" s="18"/>
      <c r="BE30" s="18">
        <v>20</v>
      </c>
      <c r="BF30" s="18"/>
      <c r="BG30" s="18">
        <v>4</v>
      </c>
      <c r="BH30" s="18">
        <v>20</v>
      </c>
      <c r="BI30" s="18">
        <v>20</v>
      </c>
      <c r="BJ30" s="18"/>
      <c r="BK30" s="18">
        <v>20</v>
      </c>
      <c r="BL30" s="18">
        <v>20</v>
      </c>
      <c r="BM30" s="18"/>
      <c r="BN30" s="18">
        <v>20</v>
      </c>
      <c r="BO30" s="18"/>
      <c r="BP30" s="18">
        <v>20</v>
      </c>
      <c r="BR30" s="15">
        <v>20</v>
      </c>
      <c r="BS30" s="15">
        <v>20</v>
      </c>
      <c r="BT30" s="15">
        <v>20</v>
      </c>
      <c r="BV30" s="15">
        <v>15</v>
      </c>
      <c r="BZ30" s="15">
        <f t="shared" si="0"/>
        <v>460</v>
      </c>
    </row>
    <row r="31" spans="1:78" s="15" customFormat="1" ht="30" customHeight="1">
      <c r="A31" s="13">
        <v>30</v>
      </c>
      <c r="B31" s="13" t="s">
        <v>18</v>
      </c>
      <c r="C31" s="13" t="s">
        <v>77</v>
      </c>
      <c r="D31" s="13" t="s">
        <v>78</v>
      </c>
      <c r="E31" s="13"/>
      <c r="F31" s="13"/>
      <c r="G31" s="13"/>
      <c r="H31" s="13"/>
      <c r="I31" s="14"/>
      <c r="J31" s="14">
        <v>20</v>
      </c>
      <c r="K31" s="14">
        <v>4</v>
      </c>
      <c r="L31" s="13">
        <v>15</v>
      </c>
      <c r="M31" s="13"/>
      <c r="N31" s="18"/>
      <c r="O31" s="18">
        <v>15</v>
      </c>
      <c r="P31" s="18">
        <v>20</v>
      </c>
      <c r="Q31" s="18"/>
      <c r="R31" s="18">
        <v>1</v>
      </c>
      <c r="S31" s="18"/>
      <c r="T31" s="18">
        <v>5</v>
      </c>
      <c r="U31" s="18">
        <v>15</v>
      </c>
      <c r="V31" s="18">
        <v>1</v>
      </c>
      <c r="W31" s="18">
        <v>20</v>
      </c>
      <c r="X31" s="18">
        <v>20</v>
      </c>
      <c r="Y31" s="18"/>
      <c r="Z31" s="18"/>
      <c r="AA31" s="18">
        <v>2</v>
      </c>
      <c r="AB31" s="18"/>
      <c r="AC31" s="18">
        <v>20</v>
      </c>
      <c r="AD31" s="18"/>
      <c r="AE31" s="18"/>
      <c r="AF31" s="18"/>
      <c r="AG31" s="18"/>
      <c r="AH31" s="18">
        <v>2</v>
      </c>
      <c r="AI31" s="18">
        <v>2</v>
      </c>
      <c r="AJ31" s="18">
        <v>7</v>
      </c>
      <c r="AK31" s="18">
        <v>40</v>
      </c>
      <c r="AL31" s="18">
        <v>20</v>
      </c>
      <c r="AM31" s="18"/>
      <c r="AN31" s="18"/>
      <c r="AO31" s="18">
        <v>3</v>
      </c>
      <c r="AP31" s="18"/>
      <c r="AQ31" s="18"/>
      <c r="AR31" s="18">
        <v>1</v>
      </c>
      <c r="AS31" s="18">
        <v>45</v>
      </c>
      <c r="AT31" s="18">
        <v>20</v>
      </c>
      <c r="AU31" s="18">
        <v>20</v>
      </c>
      <c r="AV31" s="18">
        <v>1</v>
      </c>
      <c r="AW31" s="18">
        <v>3</v>
      </c>
      <c r="AX31" s="18">
        <v>20</v>
      </c>
      <c r="AY31" s="18">
        <v>8</v>
      </c>
      <c r="AZ31" s="18"/>
      <c r="BA31" s="18"/>
      <c r="BB31" s="18"/>
      <c r="BC31" s="18">
        <v>20</v>
      </c>
      <c r="BD31" s="18">
        <v>1</v>
      </c>
      <c r="BE31" s="18">
        <v>20</v>
      </c>
      <c r="BF31" s="18"/>
      <c r="BG31" s="18">
        <v>20</v>
      </c>
      <c r="BH31" s="18">
        <v>20</v>
      </c>
      <c r="BI31" s="18">
        <v>20</v>
      </c>
      <c r="BJ31" s="18">
        <v>20</v>
      </c>
      <c r="BK31" s="18">
        <v>20</v>
      </c>
      <c r="BL31" s="18">
        <v>20</v>
      </c>
      <c r="BM31" s="18"/>
      <c r="BN31" s="18"/>
      <c r="BO31" s="18"/>
      <c r="BP31" s="18">
        <v>1</v>
      </c>
      <c r="BS31" s="15">
        <v>3</v>
      </c>
      <c r="BT31" s="15">
        <v>4</v>
      </c>
      <c r="BW31" s="15">
        <v>4</v>
      </c>
      <c r="BZ31" s="15">
        <f t="shared" si="0"/>
        <v>523</v>
      </c>
    </row>
    <row r="32" spans="1:78" s="15" customFormat="1" ht="30" customHeight="1">
      <c r="A32" s="13">
        <v>31</v>
      </c>
      <c r="B32" s="13" t="s">
        <v>18</v>
      </c>
      <c r="C32" s="13" t="s">
        <v>16</v>
      </c>
      <c r="D32" s="13" t="s">
        <v>98</v>
      </c>
      <c r="E32" s="13"/>
      <c r="F32" s="13"/>
      <c r="G32" s="13"/>
      <c r="H32" s="13"/>
      <c r="I32" s="14"/>
      <c r="J32" s="14">
        <v>20</v>
      </c>
      <c r="K32" s="14">
        <v>2</v>
      </c>
      <c r="L32" s="13"/>
      <c r="M32" s="13"/>
      <c r="N32" s="18"/>
      <c r="O32" s="18"/>
      <c r="P32" s="18">
        <v>20</v>
      </c>
      <c r="Q32" s="18">
        <v>1</v>
      </c>
      <c r="R32" s="18">
        <v>2</v>
      </c>
      <c r="S32" s="18"/>
      <c r="T32" s="18">
        <v>6</v>
      </c>
      <c r="U32" s="18">
        <v>20</v>
      </c>
      <c r="V32" s="18"/>
      <c r="W32" s="18"/>
      <c r="X32" s="18">
        <v>10</v>
      </c>
      <c r="Y32" s="18"/>
      <c r="Z32" s="18">
        <v>15</v>
      </c>
      <c r="AA32" s="18">
        <v>20</v>
      </c>
      <c r="AB32" s="18">
        <v>20</v>
      </c>
      <c r="AC32" s="18">
        <v>20</v>
      </c>
      <c r="AD32" s="18"/>
      <c r="AE32" s="18">
        <v>20</v>
      </c>
      <c r="AF32" s="18"/>
      <c r="AG32" s="18">
        <v>20</v>
      </c>
      <c r="AH32" s="18">
        <v>20</v>
      </c>
      <c r="AI32" s="18">
        <v>22</v>
      </c>
      <c r="AJ32" s="18"/>
      <c r="AK32" s="18">
        <v>40</v>
      </c>
      <c r="AL32" s="18">
        <v>20</v>
      </c>
      <c r="AM32" s="18">
        <v>20</v>
      </c>
      <c r="AN32" s="18"/>
      <c r="AO32" s="18">
        <v>20</v>
      </c>
      <c r="AP32" s="18"/>
      <c r="AQ32" s="18"/>
      <c r="AR32" s="18"/>
      <c r="AS32" s="18"/>
      <c r="AT32" s="18">
        <v>20</v>
      </c>
      <c r="AU32" s="18">
        <v>20</v>
      </c>
      <c r="AV32" s="18"/>
      <c r="AW32" s="18">
        <v>15</v>
      </c>
      <c r="AX32" s="18">
        <v>20</v>
      </c>
      <c r="AY32" s="18">
        <v>4</v>
      </c>
      <c r="AZ32" s="18"/>
      <c r="BA32" s="18"/>
      <c r="BB32" s="18"/>
      <c r="BC32" s="18"/>
      <c r="BD32" s="18"/>
      <c r="BE32" s="18">
        <v>20</v>
      </c>
      <c r="BF32" s="18"/>
      <c r="BG32" s="18">
        <v>2</v>
      </c>
      <c r="BH32" s="18">
        <v>4</v>
      </c>
      <c r="BI32" s="18"/>
      <c r="BJ32" s="18"/>
      <c r="BK32" s="18"/>
      <c r="BL32" s="18">
        <v>3</v>
      </c>
      <c r="BM32" s="18"/>
      <c r="BN32" s="18">
        <v>1</v>
      </c>
      <c r="BO32" s="18"/>
      <c r="BP32" s="18">
        <v>2</v>
      </c>
      <c r="BT32" s="15">
        <v>3</v>
      </c>
      <c r="BW32" s="15">
        <v>7</v>
      </c>
      <c r="BZ32" s="15">
        <f t="shared" si="0"/>
        <v>459</v>
      </c>
    </row>
    <row r="33" spans="1:78" s="15" customFormat="1" ht="30" customHeight="1">
      <c r="A33" s="13">
        <v>32</v>
      </c>
      <c r="B33" s="13" t="s">
        <v>18</v>
      </c>
      <c r="C33" s="13" t="s">
        <v>16</v>
      </c>
      <c r="D33" s="13" t="s">
        <v>99</v>
      </c>
      <c r="E33" s="13"/>
      <c r="F33" s="13"/>
      <c r="G33" s="13"/>
      <c r="H33" s="13"/>
      <c r="I33" s="14"/>
      <c r="J33" s="14"/>
      <c r="K33" s="14"/>
      <c r="L33" s="13"/>
      <c r="M33" s="13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>
        <v>15</v>
      </c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Z33" s="15" t="s">
        <v>121</v>
      </c>
    </row>
    <row r="34" spans="1:78" s="15" customFormat="1" ht="30" customHeight="1">
      <c r="A34" s="13">
        <v>33</v>
      </c>
      <c r="B34" s="13" t="s">
        <v>18</v>
      </c>
      <c r="C34" s="13" t="s">
        <v>15</v>
      </c>
      <c r="D34" s="13" t="s">
        <v>100</v>
      </c>
      <c r="E34" s="13"/>
      <c r="F34" s="13">
        <v>20</v>
      </c>
      <c r="G34" s="13">
        <v>40</v>
      </c>
      <c r="H34" s="13"/>
      <c r="I34" s="14"/>
      <c r="J34" s="14">
        <v>19</v>
      </c>
      <c r="K34" s="14">
        <v>4</v>
      </c>
      <c r="L34" s="13"/>
      <c r="M34" s="13"/>
      <c r="N34" s="18"/>
      <c r="O34" s="18"/>
      <c r="P34" s="18"/>
      <c r="Q34" s="18">
        <v>1</v>
      </c>
      <c r="R34" s="18">
        <v>2</v>
      </c>
      <c r="S34" s="18"/>
      <c r="T34" s="18">
        <v>3</v>
      </c>
      <c r="U34" s="18"/>
      <c r="V34" s="18"/>
      <c r="W34" s="18">
        <v>20</v>
      </c>
      <c r="X34" s="18">
        <v>20</v>
      </c>
      <c r="Y34" s="18"/>
      <c r="Z34" s="18"/>
      <c r="AA34" s="18">
        <v>3</v>
      </c>
      <c r="AB34" s="18"/>
      <c r="AC34" s="18"/>
      <c r="AD34" s="18"/>
      <c r="AE34" s="18">
        <v>1</v>
      </c>
      <c r="AF34" s="18"/>
      <c r="AG34" s="18"/>
      <c r="AH34" s="18">
        <v>20</v>
      </c>
      <c r="AI34" s="18"/>
      <c r="AJ34" s="18">
        <v>4</v>
      </c>
      <c r="AK34" s="18">
        <v>40</v>
      </c>
      <c r="AL34" s="18"/>
      <c r="AM34" s="18"/>
      <c r="AN34" s="18"/>
      <c r="AO34" s="18">
        <v>10</v>
      </c>
      <c r="AP34" s="18"/>
      <c r="AQ34" s="18"/>
      <c r="AR34" s="18"/>
      <c r="AS34" s="18"/>
      <c r="AT34" s="18">
        <v>20</v>
      </c>
      <c r="AU34" s="18">
        <v>20</v>
      </c>
      <c r="AV34" s="18">
        <v>20</v>
      </c>
      <c r="AW34" s="18"/>
      <c r="AX34" s="18">
        <v>20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>
        <v>45</v>
      </c>
      <c r="BI34" s="18"/>
      <c r="BJ34" s="18"/>
      <c r="BK34" s="18"/>
      <c r="BL34" s="18"/>
      <c r="BM34" s="18"/>
      <c r="BN34" s="18"/>
      <c r="BO34" s="18"/>
      <c r="BP34" s="18"/>
      <c r="BY34" s="15">
        <v>50</v>
      </c>
      <c r="BZ34" s="15" t="s">
        <v>121</v>
      </c>
    </row>
    <row r="35" spans="1:78" s="15" customFormat="1" ht="30" customHeight="1">
      <c r="A35" s="13">
        <v>34</v>
      </c>
      <c r="B35" s="13" t="s">
        <v>18</v>
      </c>
      <c r="C35" s="13" t="s">
        <v>15</v>
      </c>
      <c r="D35" s="13" t="s">
        <v>101</v>
      </c>
      <c r="E35" s="13"/>
      <c r="F35" s="13"/>
      <c r="G35" s="13">
        <v>40</v>
      </c>
      <c r="H35" s="13"/>
      <c r="I35" s="13"/>
      <c r="J35" s="13">
        <v>19</v>
      </c>
      <c r="K35" s="13">
        <v>20</v>
      </c>
      <c r="L35" s="13"/>
      <c r="M35" s="13">
        <v>3</v>
      </c>
      <c r="N35" s="18"/>
      <c r="O35" s="18">
        <v>20</v>
      </c>
      <c r="P35" s="18">
        <v>20</v>
      </c>
      <c r="Q35" s="18">
        <v>20</v>
      </c>
      <c r="R35" s="18">
        <v>20</v>
      </c>
      <c r="S35" s="18">
        <v>20</v>
      </c>
      <c r="T35" s="18">
        <v>20</v>
      </c>
      <c r="U35" s="18">
        <v>20</v>
      </c>
      <c r="V35" s="18">
        <v>20</v>
      </c>
      <c r="W35" s="18">
        <v>20</v>
      </c>
      <c r="X35" s="18">
        <v>20</v>
      </c>
      <c r="Y35" s="18">
        <v>20</v>
      </c>
      <c r="Z35" s="18">
        <v>20</v>
      </c>
      <c r="AA35" s="18">
        <v>15</v>
      </c>
      <c r="AB35" s="18"/>
      <c r="AC35" s="18"/>
      <c r="AD35" s="18"/>
      <c r="AE35" s="18"/>
      <c r="AF35" s="18"/>
      <c r="AG35" s="18">
        <v>4</v>
      </c>
      <c r="AH35" s="18">
        <v>20</v>
      </c>
      <c r="AI35" s="18">
        <v>1</v>
      </c>
      <c r="AJ35" s="18"/>
      <c r="AK35" s="18">
        <v>20</v>
      </c>
      <c r="AL35" s="18"/>
      <c r="AM35" s="18">
        <v>15</v>
      </c>
      <c r="AN35" s="18"/>
      <c r="AO35" s="18">
        <v>20</v>
      </c>
      <c r="AP35" s="18"/>
      <c r="AQ35" s="18"/>
      <c r="AR35" s="18"/>
      <c r="AS35" s="18">
        <v>45</v>
      </c>
      <c r="AT35" s="18">
        <v>20</v>
      </c>
      <c r="AU35" s="18">
        <v>20</v>
      </c>
      <c r="AV35" s="18">
        <v>2</v>
      </c>
      <c r="AW35" s="18">
        <v>20</v>
      </c>
      <c r="AX35" s="18">
        <v>20</v>
      </c>
      <c r="AY35" s="18">
        <v>21</v>
      </c>
      <c r="AZ35" s="18"/>
      <c r="BA35" s="18"/>
      <c r="BB35" s="18"/>
      <c r="BC35" s="18">
        <v>20</v>
      </c>
      <c r="BD35" s="18">
        <v>20</v>
      </c>
      <c r="BE35" s="18">
        <v>20</v>
      </c>
      <c r="BF35" s="18"/>
      <c r="BG35" s="18">
        <v>20</v>
      </c>
      <c r="BH35" s="18">
        <v>20</v>
      </c>
      <c r="BI35" s="18">
        <v>20</v>
      </c>
      <c r="BJ35" s="18">
        <v>20</v>
      </c>
      <c r="BK35" s="18">
        <v>20</v>
      </c>
      <c r="BL35" s="18">
        <v>20</v>
      </c>
      <c r="BM35" s="18"/>
      <c r="BN35" s="18">
        <v>20</v>
      </c>
      <c r="BO35" s="18"/>
      <c r="BP35" s="18">
        <v>20</v>
      </c>
      <c r="BR35" s="15">
        <v>20</v>
      </c>
      <c r="BT35" s="15">
        <v>1</v>
      </c>
      <c r="BU35" s="15">
        <v>15</v>
      </c>
      <c r="BV35" s="15">
        <v>15</v>
      </c>
      <c r="BW35" s="15">
        <v>3</v>
      </c>
      <c r="BZ35" s="15">
        <f t="shared" si="0"/>
        <v>839</v>
      </c>
    </row>
    <row r="36" spans="1:68" ht="30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30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ht="30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ht="30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ht="30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68" ht="30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ht="30" customHeight="1">
      <c r="A42" s="13"/>
      <c r="B42" s="13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ht="30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ht="30" customHeight="1">
      <c r="A44" s="13"/>
      <c r="B44" s="13"/>
      <c r="C44" s="13"/>
      <c r="D44" s="13"/>
      <c r="E44" s="13"/>
      <c r="F44" s="13"/>
      <c r="G44" s="13"/>
      <c r="H44" s="10"/>
      <c r="I44" s="13"/>
      <c r="J44" s="13"/>
      <c r="K44" s="13"/>
      <c r="L44" s="13"/>
      <c r="M44" s="13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1:70" ht="30" customHeight="1">
      <c r="A45" s="13"/>
      <c r="B45" s="13"/>
      <c r="C45" s="13"/>
      <c r="D45" s="13"/>
      <c r="E45" s="13"/>
      <c r="F45" s="13"/>
      <c r="G45" s="13"/>
      <c r="H45" s="13"/>
      <c r="I45" s="14"/>
      <c r="J45" s="14"/>
      <c r="K45" s="14"/>
      <c r="L45" s="13"/>
      <c r="M45" s="1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R45" s="16"/>
    </row>
    <row r="46" spans="1:68" ht="30" customHeight="1">
      <c r="A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ht="30" customHeight="1">
      <c r="A47" s="17"/>
    </row>
    <row r="48" ht="30" customHeight="1">
      <c r="A48" s="17"/>
    </row>
  </sheetData>
  <sheetProtection/>
  <printOptions gridLines="1"/>
  <pageMargins left="0.31496062992125984" right="0.31496062992125984" top="0" bottom="0" header="0.31496062992125984" footer="0.31496062992125984"/>
  <pageSetup fitToWidth="2" fitToHeight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Cora</cp:lastModifiedBy>
  <cp:lastPrinted>2013-11-10T04:12:00Z</cp:lastPrinted>
  <dcterms:created xsi:type="dcterms:W3CDTF">2010-11-11T19:15:32Z</dcterms:created>
  <dcterms:modified xsi:type="dcterms:W3CDTF">2013-11-10T04:12:30Z</dcterms:modified>
  <cp:category/>
  <cp:version/>
  <cp:contentType/>
  <cp:contentStatus/>
</cp:coreProperties>
</file>