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Titles" localSheetId="0">'Sheet1'!$1:$1</definedName>
    <definedName name="_xlnm.Print_Titles">'Sheet1'!$1:$1</definedName>
  </definedNames>
  <calcPr fullCalcOnLoad="1"/>
</workbook>
</file>

<file path=xl/sharedStrings.xml><?xml version="1.0" encoding="utf-8"?>
<sst xmlns="http://schemas.openxmlformats.org/spreadsheetml/2006/main" count="133" uniqueCount="94">
  <si>
    <t xml:space="preserve">Car No. </t>
  </si>
  <si>
    <t>Driver</t>
  </si>
  <si>
    <t>Navigator</t>
  </si>
  <si>
    <t>From</t>
  </si>
  <si>
    <t>Class</t>
  </si>
  <si>
    <t>Car Make</t>
  </si>
  <si>
    <t>Timecard   A</t>
  </si>
  <si>
    <t>Timecard B</t>
  </si>
  <si>
    <t>Timecard C</t>
  </si>
  <si>
    <t>Timecard D</t>
  </si>
  <si>
    <t>Timecard E</t>
  </si>
  <si>
    <t>Total</t>
  </si>
  <si>
    <t>Overall Place</t>
  </si>
  <si>
    <t>Class Place</t>
  </si>
  <si>
    <t>Colin Duffy</t>
  </si>
  <si>
    <t>Sam Johnston</t>
  </si>
  <si>
    <t>Co.Longford</t>
  </si>
  <si>
    <t>Expert</t>
  </si>
  <si>
    <t>Subaru Impreza</t>
  </si>
  <si>
    <t>David Beamish</t>
  </si>
  <si>
    <t>Daire Hayes</t>
  </si>
  <si>
    <t>Cork/Dublin 6</t>
  </si>
  <si>
    <t>Gerard O'Connell</t>
  </si>
  <si>
    <t>Denis O'Donovan</t>
  </si>
  <si>
    <t>Co.Cork</t>
  </si>
  <si>
    <t>Ray O'Neill</t>
  </si>
  <si>
    <t>Stephen O'Neill</t>
  </si>
  <si>
    <t>Co.Limerick/Co.Meath</t>
  </si>
  <si>
    <t>Ford Mondeo</t>
  </si>
  <si>
    <t>Andrew Mackarel</t>
  </si>
  <si>
    <t>Liam Higgins</t>
  </si>
  <si>
    <t>Co.Cavan</t>
  </si>
  <si>
    <t>Subaru</t>
  </si>
  <si>
    <t>Brian O'Mahony</t>
  </si>
  <si>
    <t>David Swanton</t>
  </si>
  <si>
    <t>Semi-Expert</t>
  </si>
  <si>
    <t>Richard Cassidy</t>
  </si>
  <si>
    <t>Paul Phelan</t>
  </si>
  <si>
    <t>Co.Monaghan/ Dublin 12</t>
  </si>
  <si>
    <t>Vauxhall Vectra</t>
  </si>
  <si>
    <t>Trevor O'Callaghan</t>
  </si>
  <si>
    <t>Iarla Mc Carthy</t>
  </si>
  <si>
    <t>Novice</t>
  </si>
  <si>
    <t>Joe Shinnors</t>
  </si>
  <si>
    <t>Greg Shinnors</t>
  </si>
  <si>
    <t>Co.Limerick</t>
  </si>
  <si>
    <t>Martin Tynan</t>
  </si>
  <si>
    <t>Fintan Clerkin</t>
  </si>
  <si>
    <t>Co.Monaghan</t>
  </si>
  <si>
    <t>Subary Impreza</t>
  </si>
  <si>
    <t>Dermot Whelton</t>
  </si>
  <si>
    <t>Barry O'Sullivan</t>
  </si>
  <si>
    <t>VW Golf</t>
  </si>
  <si>
    <t>Pakie Duffy</t>
  </si>
  <si>
    <t>Nigel Mc Cloughry</t>
  </si>
  <si>
    <t>Cathal McCarthy</t>
  </si>
  <si>
    <t>Mark McCarthy</t>
  </si>
  <si>
    <t>Honda Civic</t>
  </si>
  <si>
    <t>Des Cooney</t>
  </si>
  <si>
    <t>Roy White</t>
  </si>
  <si>
    <t xml:space="preserve">Co.Tipperary </t>
  </si>
  <si>
    <t>Beginners</t>
  </si>
  <si>
    <t>Subaru Forester</t>
  </si>
  <si>
    <t>John Buttimer</t>
  </si>
  <si>
    <t>James Kingston</t>
  </si>
  <si>
    <t>Jason Coulter</t>
  </si>
  <si>
    <t>Patrick O'Sullivan</t>
  </si>
  <si>
    <t>Toyota Celica</t>
  </si>
  <si>
    <t>Johnny Kenneally</t>
  </si>
  <si>
    <t>Ken Carmody</t>
  </si>
  <si>
    <t>Timothy Brady</t>
  </si>
  <si>
    <t>Patrick O'Leary</t>
  </si>
  <si>
    <t>Nissan Almera</t>
  </si>
  <si>
    <t>Martin Walsh</t>
  </si>
  <si>
    <t>Richard Jennings</t>
  </si>
  <si>
    <t>Toyota Rav 4</t>
  </si>
  <si>
    <t>Matt Hume</t>
  </si>
  <si>
    <t>Enda Hume</t>
  </si>
  <si>
    <t>Dublin 14/Co.Wicklow</t>
  </si>
  <si>
    <t>David Forde</t>
  </si>
  <si>
    <t>Sean Henehan</t>
  </si>
  <si>
    <t>Co.Tipperary/Co.Rosscommon</t>
  </si>
  <si>
    <t>Subaru Legacy</t>
  </si>
  <si>
    <t>Andrew Whelton</t>
  </si>
  <si>
    <t>Cyril Maguire</t>
  </si>
  <si>
    <t>Toyota Avensis</t>
  </si>
  <si>
    <t>Martin Dolan</t>
  </si>
  <si>
    <t>Eoghan Mc Carthy</t>
  </si>
  <si>
    <t>Elaine Shinnors</t>
  </si>
  <si>
    <t>Meg Brady</t>
  </si>
  <si>
    <t>Co.Limerick/Co.Cork</t>
  </si>
  <si>
    <t>Opel Astra</t>
  </si>
  <si>
    <t>Owen Murphy</t>
  </si>
  <si>
    <t>Grace O'Brien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</si>
</sst>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0" xfId="20" applyFont="1">
      <alignment/>
      <protection/>
    </xf>
    <xf numFmtId="164" fontId="1" fillId="0" borderId="1" xfId="20" applyBorder="1">
      <alignment/>
      <protection/>
    </xf>
    <xf numFmtId="164" fontId="1" fillId="0" borderId="1" xfId="20" applyFont="1" applyBorder="1" applyAlignment="1">
      <alignment wrapText="1"/>
      <protection/>
    </xf>
    <xf numFmtId="164" fontId="1" fillId="0" borderId="0" xfId="20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9.57421875" style="1" customWidth="1"/>
    <col min="3" max="3" width="18.421875" style="1" customWidth="1"/>
    <col min="4" max="4" width="17.28125" style="1" customWidth="1"/>
    <col min="5" max="5" width="13.140625" style="1" customWidth="1"/>
    <col min="6" max="6" width="10.140625" style="1" customWidth="1"/>
    <col min="7" max="7" width="11.7109375" style="1" customWidth="1"/>
    <col min="8" max="16384" width="9.421875" style="1" customWidth="1"/>
  </cols>
  <sheetData>
    <row r="1" spans="1:14" s="3" customFormat="1" ht="40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2.75">
      <c r="A2" s="4">
        <v>5</v>
      </c>
      <c r="B2" s="4" t="s">
        <v>14</v>
      </c>
      <c r="C2" s="4" t="s">
        <v>15</v>
      </c>
      <c r="D2" s="5" t="s">
        <v>16</v>
      </c>
      <c r="E2" s="4" t="s">
        <v>17</v>
      </c>
      <c r="F2" s="5" t="s">
        <v>18</v>
      </c>
      <c r="G2" s="4">
        <v>61</v>
      </c>
      <c r="H2" s="4">
        <v>0</v>
      </c>
      <c r="I2" s="4">
        <v>0</v>
      </c>
      <c r="J2" s="4">
        <v>4</v>
      </c>
      <c r="K2" s="4">
        <v>0</v>
      </c>
      <c r="L2" s="4">
        <f>SUM(G2:K2)</f>
        <v>65</v>
      </c>
      <c r="M2" s="4">
        <v>1</v>
      </c>
      <c r="N2" s="4"/>
    </row>
    <row r="3" spans="1:14" ht="12.75">
      <c r="A3" s="4">
        <v>11</v>
      </c>
      <c r="B3" s="4" t="s">
        <v>19</v>
      </c>
      <c r="C3" s="4" t="s">
        <v>20</v>
      </c>
      <c r="D3" s="5" t="s">
        <v>21</v>
      </c>
      <c r="E3" s="4" t="s">
        <v>17</v>
      </c>
      <c r="F3" s="5" t="s">
        <v>18</v>
      </c>
      <c r="G3" s="4">
        <v>64</v>
      </c>
      <c r="H3" s="4">
        <v>0</v>
      </c>
      <c r="I3" s="4">
        <v>0</v>
      </c>
      <c r="J3" s="4">
        <v>1</v>
      </c>
      <c r="K3" s="4">
        <v>1</v>
      </c>
      <c r="L3" s="4">
        <f>SUM(G3:K3)</f>
        <v>66</v>
      </c>
      <c r="M3" s="4">
        <v>2</v>
      </c>
      <c r="N3" s="4"/>
    </row>
    <row r="4" spans="1:14" ht="12.75">
      <c r="A4" s="4">
        <v>6</v>
      </c>
      <c r="B4" s="4" t="s">
        <v>22</v>
      </c>
      <c r="C4" s="4" t="s">
        <v>23</v>
      </c>
      <c r="D4" s="5" t="s">
        <v>24</v>
      </c>
      <c r="E4" s="4" t="s">
        <v>17</v>
      </c>
      <c r="F4" s="5" t="s">
        <v>18</v>
      </c>
      <c r="G4" s="4">
        <v>77</v>
      </c>
      <c r="H4" s="4">
        <v>0</v>
      </c>
      <c r="I4" s="4">
        <v>0</v>
      </c>
      <c r="J4" s="4">
        <v>5</v>
      </c>
      <c r="K4" s="4">
        <v>0</v>
      </c>
      <c r="L4" s="4">
        <f>SUM(G4:K4)</f>
        <v>82</v>
      </c>
      <c r="M4" s="4">
        <v>3</v>
      </c>
      <c r="N4" s="4"/>
    </row>
    <row r="5" spans="1:14" ht="12.75">
      <c r="A5" s="4">
        <v>3</v>
      </c>
      <c r="B5" s="4" t="s">
        <v>25</v>
      </c>
      <c r="C5" s="4" t="s">
        <v>26</v>
      </c>
      <c r="D5" s="5" t="s">
        <v>27</v>
      </c>
      <c r="E5" s="4" t="s">
        <v>17</v>
      </c>
      <c r="F5" s="5" t="s">
        <v>28</v>
      </c>
      <c r="G5" s="4">
        <v>63</v>
      </c>
      <c r="H5" s="4">
        <v>0</v>
      </c>
      <c r="I5" s="4">
        <v>0</v>
      </c>
      <c r="J5" s="4">
        <v>2</v>
      </c>
      <c r="K5" s="4">
        <v>18</v>
      </c>
      <c r="L5" s="4">
        <f>SUM(G5:K5)</f>
        <v>83</v>
      </c>
      <c r="M5" s="4">
        <v>4</v>
      </c>
      <c r="N5" s="4"/>
    </row>
    <row r="6" spans="1:14" ht="12.75">
      <c r="A6" s="4">
        <v>2</v>
      </c>
      <c r="B6" s="4" t="s">
        <v>29</v>
      </c>
      <c r="C6" s="4" t="s">
        <v>30</v>
      </c>
      <c r="D6" s="5" t="s">
        <v>31</v>
      </c>
      <c r="E6" s="4" t="s">
        <v>17</v>
      </c>
      <c r="F6" s="5" t="s">
        <v>32</v>
      </c>
      <c r="G6" s="4">
        <v>76</v>
      </c>
      <c r="H6" s="4">
        <v>0</v>
      </c>
      <c r="I6" s="4">
        <v>0</v>
      </c>
      <c r="J6" s="4">
        <v>8</v>
      </c>
      <c r="K6" s="4">
        <v>0</v>
      </c>
      <c r="L6" s="4">
        <f>SUM(G6:K6)</f>
        <v>84</v>
      </c>
      <c r="M6" s="4">
        <v>5</v>
      </c>
      <c r="N6" s="4"/>
    </row>
    <row r="7" spans="1:14" ht="12.75">
      <c r="A7" s="4">
        <v>4</v>
      </c>
      <c r="B7" s="4" t="s">
        <v>33</v>
      </c>
      <c r="C7" s="4" t="s">
        <v>34</v>
      </c>
      <c r="D7" s="5" t="s">
        <v>24</v>
      </c>
      <c r="E7" s="4" t="s">
        <v>35</v>
      </c>
      <c r="F7" s="5"/>
      <c r="G7" s="4">
        <v>81</v>
      </c>
      <c r="H7" s="4">
        <v>1</v>
      </c>
      <c r="I7" s="4">
        <v>0</v>
      </c>
      <c r="J7" s="4">
        <v>4</v>
      </c>
      <c r="K7" s="4">
        <v>2</v>
      </c>
      <c r="L7" s="4">
        <f>SUM(G7:K7)</f>
        <v>88</v>
      </c>
      <c r="M7" s="4">
        <v>6</v>
      </c>
      <c r="N7" s="4"/>
    </row>
    <row r="8" spans="1:14" ht="12.75">
      <c r="A8" s="4">
        <v>7</v>
      </c>
      <c r="B8" s="4" t="s">
        <v>36</v>
      </c>
      <c r="C8" s="4" t="s">
        <v>37</v>
      </c>
      <c r="D8" s="5" t="s">
        <v>38</v>
      </c>
      <c r="E8" s="4" t="s">
        <v>17</v>
      </c>
      <c r="F8" s="5" t="s">
        <v>39</v>
      </c>
      <c r="G8" s="4">
        <v>64</v>
      </c>
      <c r="H8" s="4">
        <v>0</v>
      </c>
      <c r="I8" s="4">
        <v>0</v>
      </c>
      <c r="J8" s="4">
        <v>6</v>
      </c>
      <c r="K8" s="4">
        <v>20</v>
      </c>
      <c r="L8" s="4">
        <f>SUM(G8:K8)</f>
        <v>90</v>
      </c>
      <c r="M8" s="4">
        <v>7</v>
      </c>
      <c r="N8" s="4"/>
    </row>
    <row r="9" spans="1:14" ht="12.75">
      <c r="A9" s="4">
        <v>15</v>
      </c>
      <c r="B9" s="4" t="s">
        <v>40</v>
      </c>
      <c r="C9" s="4" t="s">
        <v>41</v>
      </c>
      <c r="D9" s="5" t="s">
        <v>24</v>
      </c>
      <c r="E9" s="4" t="s">
        <v>42</v>
      </c>
      <c r="F9" s="5" t="s">
        <v>39</v>
      </c>
      <c r="G9" s="4">
        <v>83</v>
      </c>
      <c r="H9" s="4">
        <v>2</v>
      </c>
      <c r="I9" s="4">
        <v>0</v>
      </c>
      <c r="J9" s="4">
        <v>6</v>
      </c>
      <c r="K9" s="4">
        <v>3</v>
      </c>
      <c r="L9" s="4">
        <f>SUM(G9:K9)</f>
        <v>94</v>
      </c>
      <c r="M9" s="4">
        <v>8</v>
      </c>
      <c r="N9" s="4"/>
    </row>
    <row r="10" spans="1:14" ht="12.75">
      <c r="A10" s="4">
        <v>9</v>
      </c>
      <c r="B10" s="4" t="s">
        <v>43</v>
      </c>
      <c r="C10" s="4" t="s">
        <v>44</v>
      </c>
      <c r="D10" s="5" t="s">
        <v>45</v>
      </c>
      <c r="E10" s="4" t="s">
        <v>17</v>
      </c>
      <c r="F10" s="5" t="s">
        <v>18</v>
      </c>
      <c r="G10" s="4">
        <v>66</v>
      </c>
      <c r="H10" s="4">
        <v>7</v>
      </c>
      <c r="I10" s="4">
        <v>1</v>
      </c>
      <c r="J10" s="4">
        <v>5</v>
      </c>
      <c r="K10" s="4">
        <v>15</v>
      </c>
      <c r="L10" s="4">
        <f>SUM(G10:K10)</f>
        <v>94</v>
      </c>
      <c r="M10" s="4">
        <v>9</v>
      </c>
      <c r="N10" s="4"/>
    </row>
    <row r="11" spans="1:14" ht="12.75">
      <c r="A11" s="4">
        <v>10</v>
      </c>
      <c r="B11" s="4" t="s">
        <v>46</v>
      </c>
      <c r="C11" s="4" t="s">
        <v>47</v>
      </c>
      <c r="D11" s="5" t="s">
        <v>48</v>
      </c>
      <c r="E11" s="4" t="s">
        <v>42</v>
      </c>
      <c r="F11" s="5" t="s">
        <v>49</v>
      </c>
      <c r="G11" s="4">
        <v>63</v>
      </c>
      <c r="H11" s="4">
        <v>0</v>
      </c>
      <c r="I11" s="4">
        <v>0</v>
      </c>
      <c r="J11" s="4">
        <v>60</v>
      </c>
      <c r="K11" s="4">
        <v>2</v>
      </c>
      <c r="L11" s="4">
        <f>SUM(G11:K11)</f>
        <v>125</v>
      </c>
      <c r="M11" s="4">
        <v>10</v>
      </c>
      <c r="N11" s="4"/>
    </row>
    <row r="12" spans="1:14" ht="12.75">
      <c r="A12" s="4">
        <v>1</v>
      </c>
      <c r="B12" s="4" t="s">
        <v>50</v>
      </c>
      <c r="C12" s="4" t="s">
        <v>51</v>
      </c>
      <c r="D12" s="5" t="s">
        <v>24</v>
      </c>
      <c r="E12" s="4" t="s">
        <v>35</v>
      </c>
      <c r="F12" s="5" t="s">
        <v>52</v>
      </c>
      <c r="G12" s="4">
        <v>62</v>
      </c>
      <c r="H12" s="4">
        <v>5</v>
      </c>
      <c r="I12" s="4">
        <v>1</v>
      </c>
      <c r="J12" s="4">
        <v>73</v>
      </c>
      <c r="K12" s="4">
        <v>1</v>
      </c>
      <c r="L12" s="4">
        <f>SUM(G12:K12)</f>
        <v>142</v>
      </c>
      <c r="M12" s="4">
        <v>11</v>
      </c>
      <c r="N12" s="4"/>
    </row>
    <row r="13" spans="1:14" ht="12.75">
      <c r="A13" s="4">
        <v>12</v>
      </c>
      <c r="B13" s="4" t="s">
        <v>53</v>
      </c>
      <c r="C13" s="4" t="s">
        <v>54</v>
      </c>
      <c r="D13" s="5" t="s">
        <v>16</v>
      </c>
      <c r="E13" s="4" t="s">
        <v>35</v>
      </c>
      <c r="F13" s="5" t="s">
        <v>18</v>
      </c>
      <c r="G13" s="4">
        <v>87</v>
      </c>
      <c r="H13" s="4">
        <v>0</v>
      </c>
      <c r="I13" s="4">
        <v>0</v>
      </c>
      <c r="J13" s="4">
        <v>62</v>
      </c>
      <c r="K13" s="4">
        <v>0</v>
      </c>
      <c r="L13" s="4">
        <f>SUM(G13:K13)</f>
        <v>149</v>
      </c>
      <c r="M13" s="4">
        <v>12</v>
      </c>
      <c r="N13" s="4"/>
    </row>
    <row r="14" spans="1:14" ht="12.75">
      <c r="A14" s="4">
        <v>17</v>
      </c>
      <c r="B14" s="4" t="s">
        <v>55</v>
      </c>
      <c r="C14" s="4" t="s">
        <v>56</v>
      </c>
      <c r="D14" s="5" t="s">
        <v>24</v>
      </c>
      <c r="E14" s="4" t="s">
        <v>42</v>
      </c>
      <c r="F14" s="5" t="s">
        <v>57</v>
      </c>
      <c r="G14" s="4">
        <v>103</v>
      </c>
      <c r="H14" s="4">
        <v>6</v>
      </c>
      <c r="I14" s="4">
        <v>6</v>
      </c>
      <c r="J14" s="4">
        <v>40</v>
      </c>
      <c r="K14" s="4">
        <v>4</v>
      </c>
      <c r="L14" s="4">
        <f>SUM(G14:K14)</f>
        <v>159</v>
      </c>
      <c r="M14" s="4">
        <v>13</v>
      </c>
      <c r="N14" s="4"/>
    </row>
    <row r="15" spans="1:14" ht="12.75">
      <c r="A15" s="4">
        <v>20</v>
      </c>
      <c r="B15" s="4" t="s">
        <v>58</v>
      </c>
      <c r="C15" s="4" t="s">
        <v>59</v>
      </c>
      <c r="D15" s="5" t="s">
        <v>60</v>
      </c>
      <c r="E15" s="4" t="s">
        <v>61</v>
      </c>
      <c r="F15" s="5" t="s">
        <v>62</v>
      </c>
      <c r="G15" s="4">
        <v>100</v>
      </c>
      <c r="H15" s="4">
        <v>0</v>
      </c>
      <c r="I15" s="4">
        <v>0</v>
      </c>
      <c r="J15" s="4">
        <v>23</v>
      </c>
      <c r="K15" s="4">
        <v>53</v>
      </c>
      <c r="L15" s="4">
        <f>SUM(G15:K15)</f>
        <v>176</v>
      </c>
      <c r="M15" s="4">
        <v>14</v>
      </c>
      <c r="N15" s="4"/>
    </row>
    <row r="16" spans="1:14" ht="12.75">
      <c r="A16" s="4">
        <v>18</v>
      </c>
      <c r="B16" s="4" t="s">
        <v>63</v>
      </c>
      <c r="C16" s="4" t="s">
        <v>64</v>
      </c>
      <c r="D16" s="5" t="s">
        <v>24</v>
      </c>
      <c r="E16" s="4" t="s">
        <v>35</v>
      </c>
      <c r="F16" s="5"/>
      <c r="G16" s="4">
        <v>124</v>
      </c>
      <c r="H16" s="4">
        <v>5</v>
      </c>
      <c r="I16" s="4">
        <v>21</v>
      </c>
      <c r="J16" s="4">
        <v>23</v>
      </c>
      <c r="K16" s="4">
        <v>4</v>
      </c>
      <c r="L16" s="4">
        <f>SUM(G16:K16)</f>
        <v>177</v>
      </c>
      <c r="M16" s="4">
        <v>15</v>
      </c>
      <c r="N16" s="4"/>
    </row>
    <row r="17" spans="1:14" ht="12.75">
      <c r="A17" s="4">
        <v>21</v>
      </c>
      <c r="B17" s="4" t="s">
        <v>65</v>
      </c>
      <c r="C17" s="4" t="s">
        <v>66</v>
      </c>
      <c r="D17" s="5" t="s">
        <v>24</v>
      </c>
      <c r="E17" s="4" t="s">
        <v>61</v>
      </c>
      <c r="F17" s="5" t="s">
        <v>67</v>
      </c>
      <c r="G17" s="4">
        <v>102</v>
      </c>
      <c r="H17" s="4">
        <v>5</v>
      </c>
      <c r="I17" s="4">
        <v>17</v>
      </c>
      <c r="J17" s="4">
        <v>22</v>
      </c>
      <c r="K17" s="4">
        <v>32</v>
      </c>
      <c r="L17" s="4">
        <f>SUM(G17:K17)</f>
        <v>178</v>
      </c>
      <c r="M17" s="4">
        <v>16</v>
      </c>
      <c r="N17" s="4"/>
    </row>
    <row r="18" spans="1:14" ht="12.75">
      <c r="A18" s="4">
        <v>8</v>
      </c>
      <c r="B18" s="4" t="s">
        <v>68</v>
      </c>
      <c r="C18" s="4" t="s">
        <v>69</v>
      </c>
      <c r="D18" s="5"/>
      <c r="E18" s="4" t="s">
        <v>17</v>
      </c>
      <c r="F18" s="5"/>
      <c r="G18" s="4">
        <v>47</v>
      </c>
      <c r="H18" s="4">
        <v>99</v>
      </c>
      <c r="I18" s="4">
        <v>1</v>
      </c>
      <c r="J18" s="4">
        <v>24</v>
      </c>
      <c r="K18" s="4">
        <v>9</v>
      </c>
      <c r="L18" s="4">
        <f>SUM(G18:K18)</f>
        <v>180</v>
      </c>
      <c r="M18" s="4">
        <v>17</v>
      </c>
      <c r="N18" s="4"/>
    </row>
    <row r="19" spans="1:14" ht="29.25" customHeight="1">
      <c r="A19" s="4">
        <v>24</v>
      </c>
      <c r="B19" s="4" t="s">
        <v>70</v>
      </c>
      <c r="C19" s="4" t="s">
        <v>71</v>
      </c>
      <c r="D19" s="5" t="s">
        <v>24</v>
      </c>
      <c r="E19" s="4" t="s">
        <v>61</v>
      </c>
      <c r="F19" s="5" t="s">
        <v>72</v>
      </c>
      <c r="G19" s="4">
        <v>99</v>
      </c>
      <c r="H19" s="4">
        <v>96</v>
      </c>
      <c r="I19" s="4">
        <v>23</v>
      </c>
      <c r="J19" s="4">
        <v>15</v>
      </c>
      <c r="K19" s="4">
        <v>23</v>
      </c>
      <c r="L19" s="4">
        <f>SUM(G19:K19)</f>
        <v>256</v>
      </c>
      <c r="M19" s="4">
        <v>18</v>
      </c>
      <c r="N19" s="4"/>
    </row>
    <row r="20" spans="1:14" ht="12.75">
      <c r="A20" s="4">
        <v>22</v>
      </c>
      <c r="B20" s="4" t="s">
        <v>73</v>
      </c>
      <c r="C20" s="4" t="s">
        <v>74</v>
      </c>
      <c r="D20" s="5" t="s">
        <v>24</v>
      </c>
      <c r="E20" s="4" t="s">
        <v>61</v>
      </c>
      <c r="F20" s="5" t="s">
        <v>75</v>
      </c>
      <c r="G20" s="4">
        <v>169</v>
      </c>
      <c r="H20" s="4">
        <v>1</v>
      </c>
      <c r="I20" s="4">
        <v>18</v>
      </c>
      <c r="J20" s="4">
        <v>84</v>
      </c>
      <c r="K20" s="4">
        <v>1</v>
      </c>
      <c r="L20" s="4">
        <f>SUM(G20:K20)</f>
        <v>273</v>
      </c>
      <c r="M20" s="4">
        <v>19</v>
      </c>
      <c r="N20" s="4"/>
    </row>
    <row r="21" spans="1:14" ht="12.75">
      <c r="A21" s="4">
        <v>14</v>
      </c>
      <c r="B21" s="4" t="s">
        <v>76</v>
      </c>
      <c r="C21" s="4" t="s">
        <v>77</v>
      </c>
      <c r="D21" s="5" t="s">
        <v>78</v>
      </c>
      <c r="E21" s="4" t="s">
        <v>35</v>
      </c>
      <c r="F21" s="5" t="s">
        <v>18</v>
      </c>
      <c r="G21" s="4">
        <v>140</v>
      </c>
      <c r="H21" s="4">
        <v>8</v>
      </c>
      <c r="I21" s="4">
        <v>5</v>
      </c>
      <c r="J21" s="4">
        <v>64</v>
      </c>
      <c r="K21" s="4">
        <v>59</v>
      </c>
      <c r="L21" s="4">
        <f>SUM(G21:K21)</f>
        <v>276</v>
      </c>
      <c r="M21" s="4">
        <v>20</v>
      </c>
      <c r="N21" s="4"/>
    </row>
    <row r="22" spans="1:14" ht="12.75">
      <c r="A22" s="4">
        <v>19</v>
      </c>
      <c r="B22" s="4" t="s">
        <v>79</v>
      </c>
      <c r="C22" s="4" t="s">
        <v>80</v>
      </c>
      <c r="D22" s="5" t="s">
        <v>81</v>
      </c>
      <c r="E22" s="4" t="s">
        <v>42</v>
      </c>
      <c r="F22" s="5" t="s">
        <v>82</v>
      </c>
      <c r="G22" s="4">
        <v>260</v>
      </c>
      <c r="H22" s="4">
        <v>4</v>
      </c>
      <c r="I22" s="4">
        <v>7</v>
      </c>
      <c r="J22" s="4">
        <v>28</v>
      </c>
      <c r="K22" s="4">
        <v>3</v>
      </c>
      <c r="L22" s="4">
        <f>SUM(G22:K22)</f>
        <v>302</v>
      </c>
      <c r="M22" s="4">
        <v>21</v>
      </c>
      <c r="N22" s="4"/>
    </row>
    <row r="23" spans="1:14" ht="12.75">
      <c r="A23" s="4">
        <v>25</v>
      </c>
      <c r="B23" s="4" t="s">
        <v>83</v>
      </c>
      <c r="C23" s="4" t="s">
        <v>84</v>
      </c>
      <c r="D23" s="5" t="s">
        <v>24</v>
      </c>
      <c r="E23" s="4" t="s">
        <v>42</v>
      </c>
      <c r="F23" s="5" t="s">
        <v>85</v>
      </c>
      <c r="G23" s="4">
        <v>128</v>
      </c>
      <c r="H23" s="4">
        <v>47</v>
      </c>
      <c r="I23" s="4">
        <v>96</v>
      </c>
      <c r="J23" s="4">
        <v>63</v>
      </c>
      <c r="K23" s="4">
        <v>23</v>
      </c>
      <c r="L23" s="4">
        <f>SUM(G23:K23)</f>
        <v>357</v>
      </c>
      <c r="M23" s="4">
        <v>22</v>
      </c>
      <c r="N23" s="4"/>
    </row>
    <row r="24" spans="1:14" ht="12.75">
      <c r="A24" s="4">
        <v>16</v>
      </c>
      <c r="B24" s="4" t="s">
        <v>86</v>
      </c>
      <c r="C24" s="4" t="s">
        <v>87</v>
      </c>
      <c r="D24" s="5" t="s">
        <v>24</v>
      </c>
      <c r="E24" s="4" t="s">
        <v>42</v>
      </c>
      <c r="F24" s="5" t="s">
        <v>18</v>
      </c>
      <c r="G24" s="4">
        <v>98</v>
      </c>
      <c r="H24" s="4">
        <v>5</v>
      </c>
      <c r="I24" s="4">
        <v>360</v>
      </c>
      <c r="J24" s="4">
        <v>220</v>
      </c>
      <c r="K24" s="4">
        <v>180</v>
      </c>
      <c r="L24" s="4">
        <f>SUM(G24:K24)</f>
        <v>863</v>
      </c>
      <c r="M24" s="4">
        <v>23</v>
      </c>
      <c r="N24" s="4"/>
    </row>
    <row r="25" spans="1:14" ht="12.75">
      <c r="A25" s="4">
        <v>26</v>
      </c>
      <c r="B25" s="4" t="s">
        <v>88</v>
      </c>
      <c r="C25" s="4" t="s">
        <v>89</v>
      </c>
      <c r="D25" s="5" t="s">
        <v>90</v>
      </c>
      <c r="E25" s="4" t="s">
        <v>61</v>
      </c>
      <c r="F25" s="5" t="s">
        <v>91</v>
      </c>
      <c r="G25" s="4">
        <v>203</v>
      </c>
      <c r="H25" s="4">
        <v>176</v>
      </c>
      <c r="I25" s="4">
        <v>360</v>
      </c>
      <c r="J25" s="4">
        <v>220</v>
      </c>
      <c r="K25" s="4">
        <v>160</v>
      </c>
      <c r="L25" s="4">
        <f>SUM(G25:K25)</f>
        <v>1119</v>
      </c>
      <c r="M25" s="4">
        <v>24</v>
      </c>
      <c r="N25" s="4"/>
    </row>
    <row r="26" spans="1:14" ht="12.75">
      <c r="A26" s="4">
        <v>23</v>
      </c>
      <c r="B26" s="4" t="s">
        <v>92</v>
      </c>
      <c r="C26" s="4" t="s">
        <v>93</v>
      </c>
      <c r="D26" s="5"/>
      <c r="E26" s="4" t="s">
        <v>42</v>
      </c>
      <c r="F26" s="5"/>
      <c r="G26" s="4">
        <v>81</v>
      </c>
      <c r="H26" s="4">
        <v>8</v>
      </c>
      <c r="I26" s="4">
        <v>51</v>
      </c>
      <c r="J26" s="4">
        <v>22</v>
      </c>
      <c r="K26" s="4">
        <v>999</v>
      </c>
      <c r="L26" s="4">
        <f>SUM(G26:K26)</f>
        <v>1161</v>
      </c>
      <c r="M26" s="4">
        <v>25</v>
      </c>
      <c r="N26" s="4"/>
    </row>
    <row r="27" ht="12.75">
      <c r="D27" s="6"/>
    </row>
    <row r="28" ht="12.75">
      <c r="D28" s="6"/>
    </row>
    <row r="29" ht="12.75">
      <c r="D29" s="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