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Overall" sheetId="1" r:id="rId1"/>
    <sheet name="Class" sheetId="2" r:id="rId2"/>
  </sheets>
  <definedNames>
    <definedName name="_xlnm.Print_Area" localSheetId="1">'Class'!$A$2:$S$73</definedName>
  </definedNames>
  <calcPr fullCalcOnLoad="1"/>
</workbook>
</file>

<file path=xl/sharedStrings.xml><?xml version="1.0" encoding="utf-8"?>
<sst xmlns="http://schemas.openxmlformats.org/spreadsheetml/2006/main" count="1042" uniqueCount="269">
  <si>
    <t>Triton Showers</t>
  </si>
  <si>
    <t>South East Stages Rally Championship</t>
  </si>
  <si>
    <t xml:space="preserve">Provisional Results after last round </t>
  </si>
  <si>
    <t>Driver</t>
  </si>
  <si>
    <t>Navigator</t>
  </si>
  <si>
    <t>Address</t>
  </si>
  <si>
    <t>Car</t>
  </si>
  <si>
    <t>CC</t>
  </si>
  <si>
    <t>4WD</t>
  </si>
  <si>
    <t>Junior</t>
  </si>
  <si>
    <t>GPN</t>
  </si>
  <si>
    <t>Wm. Loughman</t>
  </si>
  <si>
    <t>Moonracker</t>
  </si>
  <si>
    <t>Carlow</t>
  </si>
  <si>
    <t>Ravens Rock</t>
  </si>
  <si>
    <t>Tipp Forest</t>
  </si>
  <si>
    <t>Stonethrowers</t>
  </si>
  <si>
    <t>Wexford</t>
  </si>
  <si>
    <t>Total</t>
  </si>
  <si>
    <t>Best Five</t>
  </si>
  <si>
    <t>Position</t>
  </si>
  <si>
    <t>Paschal</t>
  </si>
  <si>
    <t>O'Shea</t>
  </si>
  <si>
    <t>Robbie</t>
  </si>
  <si>
    <t>Hennessy</t>
  </si>
  <si>
    <t>Kilkenny</t>
  </si>
  <si>
    <t>Escort</t>
  </si>
  <si>
    <t>1 o/a</t>
  </si>
  <si>
    <t>Shay</t>
  </si>
  <si>
    <t>Power</t>
  </si>
  <si>
    <t xml:space="preserve">John </t>
  </si>
  <si>
    <t xml:space="preserve">Rafter </t>
  </si>
  <si>
    <t>Tipperary</t>
  </si>
  <si>
    <t xml:space="preserve">Ford Escort  </t>
  </si>
  <si>
    <t>no</t>
  </si>
  <si>
    <t>2 o/a</t>
  </si>
  <si>
    <t>Ray</t>
  </si>
  <si>
    <t>Benskin (jnr)</t>
  </si>
  <si>
    <t>Nick</t>
  </si>
  <si>
    <t>Hegarty</t>
  </si>
  <si>
    <t>Cork</t>
  </si>
  <si>
    <t>Ford Escort</t>
  </si>
  <si>
    <t>3 o/a</t>
  </si>
  <si>
    <t>John</t>
  </si>
  <si>
    <t>Murphy</t>
  </si>
  <si>
    <t>Niall</t>
  </si>
  <si>
    <t>Fitzpatrick</t>
  </si>
  <si>
    <t>n</t>
  </si>
  <si>
    <t>1st</t>
  </si>
  <si>
    <t>Pierce</t>
  </si>
  <si>
    <t>Doheny</t>
  </si>
  <si>
    <t xml:space="preserve">Damian </t>
  </si>
  <si>
    <t>Lawlor</t>
  </si>
  <si>
    <t>Opel Corsa</t>
  </si>
  <si>
    <t>Kieran</t>
  </si>
  <si>
    <t>O'Sullivan</t>
  </si>
  <si>
    <t xml:space="preserve">Patrick </t>
  </si>
  <si>
    <t>O'Gorman</t>
  </si>
  <si>
    <t>Peugeot</t>
  </si>
  <si>
    <t>2nd</t>
  </si>
  <si>
    <t>keith</t>
  </si>
  <si>
    <t>Des</t>
  </si>
  <si>
    <t>Moran</t>
  </si>
  <si>
    <t>Renault Clio</t>
  </si>
  <si>
    <t>Johnny</t>
  </si>
  <si>
    <t>Martin</t>
  </si>
  <si>
    <t>Nolan</t>
  </si>
  <si>
    <t>nl</t>
  </si>
  <si>
    <t>Adrian</t>
  </si>
  <si>
    <t>McElhinney</t>
  </si>
  <si>
    <t>Shane</t>
  </si>
  <si>
    <t>Buckley</t>
  </si>
  <si>
    <t>Donegal</t>
  </si>
  <si>
    <t>Garry</t>
  </si>
  <si>
    <t>Jennings</t>
  </si>
  <si>
    <t>Fermanagh</t>
  </si>
  <si>
    <t>Subaru</t>
  </si>
  <si>
    <t>yes</t>
  </si>
  <si>
    <t>Michael</t>
  </si>
  <si>
    <t>Nevin</t>
  </si>
  <si>
    <t>David</t>
  </si>
  <si>
    <t>Forde</t>
  </si>
  <si>
    <t>Offaly</t>
  </si>
  <si>
    <t>Escort MK2</t>
  </si>
  <si>
    <t>3rd</t>
  </si>
  <si>
    <t>Gemma</t>
  </si>
  <si>
    <t>Kerley</t>
  </si>
  <si>
    <t>Lynn</t>
  </si>
  <si>
    <t>Waterford</t>
  </si>
  <si>
    <t>Impreza</t>
  </si>
  <si>
    <t>Mark</t>
  </si>
  <si>
    <t>Nangle</t>
  </si>
  <si>
    <t>Nollaig</t>
  </si>
  <si>
    <t>Breen</t>
  </si>
  <si>
    <t>Meath</t>
  </si>
  <si>
    <t>Subaru Impreza</t>
  </si>
  <si>
    <t>Vincent</t>
  </si>
  <si>
    <t>McAree</t>
  </si>
  <si>
    <t>J.P.</t>
  </si>
  <si>
    <t>Monaghan</t>
  </si>
  <si>
    <t>Mitsubishi Evo 9</t>
  </si>
  <si>
    <t>y</t>
  </si>
  <si>
    <t>4th</t>
  </si>
  <si>
    <t>Eoin</t>
  </si>
  <si>
    <t>Neville</t>
  </si>
  <si>
    <t>Civic</t>
  </si>
  <si>
    <t>Graham</t>
  </si>
  <si>
    <t>Scallan</t>
  </si>
  <si>
    <t>tom</t>
  </si>
  <si>
    <t>Subaru N14</t>
  </si>
  <si>
    <t>5th</t>
  </si>
  <si>
    <t>Alan</t>
  </si>
  <si>
    <t>Commins</t>
  </si>
  <si>
    <t>James</t>
  </si>
  <si>
    <t>Escort MK11</t>
  </si>
  <si>
    <t>Jimmy</t>
  </si>
  <si>
    <t>Doyle</t>
  </si>
  <si>
    <t>Andrew</t>
  </si>
  <si>
    <t>Griffin</t>
  </si>
  <si>
    <t>Toyota Starlet</t>
  </si>
  <si>
    <t>n/q</t>
  </si>
  <si>
    <t>Bobby</t>
  </si>
  <si>
    <t xml:space="preserve">Sarah </t>
  </si>
  <si>
    <t>Stamp</t>
  </si>
  <si>
    <t>Honda Civic</t>
  </si>
  <si>
    <t>Seamus</t>
  </si>
  <si>
    <t>Flynn</t>
  </si>
  <si>
    <t xml:space="preserve">Ian </t>
  </si>
  <si>
    <t>Munnelly</t>
  </si>
  <si>
    <t>Joe</t>
  </si>
  <si>
    <t>Connolly</t>
  </si>
  <si>
    <t>Richard</t>
  </si>
  <si>
    <t>Owen</t>
  </si>
  <si>
    <t>O'Brien</t>
  </si>
  <si>
    <t>Mitsubishi Lancer</t>
  </si>
  <si>
    <t>Lynch</t>
  </si>
  <si>
    <t>Brian</t>
  </si>
  <si>
    <t>Kirwan</t>
  </si>
  <si>
    <t>Laois</t>
  </si>
  <si>
    <t xml:space="preserve">Cirton </t>
  </si>
  <si>
    <t>Oliver</t>
  </si>
  <si>
    <t>Stanley</t>
  </si>
  <si>
    <t>Focus</t>
  </si>
  <si>
    <t>Delaney</t>
  </si>
  <si>
    <t>Vauxhall Nova</t>
  </si>
  <si>
    <t>Ormond</t>
  </si>
  <si>
    <t>Paddy</t>
  </si>
  <si>
    <t>King</t>
  </si>
  <si>
    <t>Curran</t>
  </si>
  <si>
    <t>Mikey</t>
  </si>
  <si>
    <t>Walsh</t>
  </si>
  <si>
    <t>Leo</t>
  </si>
  <si>
    <t>Gordon</t>
  </si>
  <si>
    <t>Manley</t>
  </si>
  <si>
    <t>Kildare</t>
  </si>
  <si>
    <t>Ford Escort MK2</t>
  </si>
  <si>
    <t>Coleman</t>
  </si>
  <si>
    <t>Kate</t>
  </si>
  <si>
    <t>Shanahan</t>
  </si>
  <si>
    <t>Henry</t>
  </si>
  <si>
    <t>Rowan</t>
  </si>
  <si>
    <t>Antrim</t>
  </si>
  <si>
    <t>Fanning</t>
  </si>
  <si>
    <t xml:space="preserve">Derek </t>
  </si>
  <si>
    <t>Gibbs</t>
  </si>
  <si>
    <t>Ford Puma</t>
  </si>
  <si>
    <t>Ger</t>
  </si>
  <si>
    <t>Connors</t>
  </si>
  <si>
    <t>O'Neill</t>
  </si>
  <si>
    <t>Clonmel</t>
  </si>
  <si>
    <t>Pat</t>
  </si>
  <si>
    <t>O'Connell</t>
  </si>
  <si>
    <t>Wiley</t>
  </si>
  <si>
    <t>Dalton</t>
  </si>
  <si>
    <t>Alex</t>
  </si>
  <si>
    <t>Wilsdon</t>
  </si>
  <si>
    <t>Kevin</t>
  </si>
  <si>
    <t>Barrett</t>
  </si>
  <si>
    <t>Sean</t>
  </si>
  <si>
    <t>Mullally</t>
  </si>
  <si>
    <t>Subaru WRC</t>
  </si>
  <si>
    <t>Mickey</t>
  </si>
  <si>
    <t>McGillin</t>
  </si>
  <si>
    <t xml:space="preserve">Aaron </t>
  </si>
  <si>
    <t>Johnston</t>
  </si>
  <si>
    <t>Omagh</t>
  </si>
  <si>
    <t>Hade</t>
  </si>
  <si>
    <t xml:space="preserve">Sharon </t>
  </si>
  <si>
    <t>Paul</t>
  </si>
  <si>
    <t>Lacey</t>
  </si>
  <si>
    <t>Arther</t>
  </si>
  <si>
    <t>Ken</t>
  </si>
  <si>
    <t>Treacy</t>
  </si>
  <si>
    <t>Comerford</t>
  </si>
  <si>
    <t>Peugeot 206</t>
  </si>
  <si>
    <t>Dunphy</t>
  </si>
  <si>
    <t>Tommy</t>
  </si>
  <si>
    <t>Slattery</t>
  </si>
  <si>
    <t>Carrick on Suir</t>
  </si>
  <si>
    <t>Sean W</t>
  </si>
  <si>
    <t xml:space="preserve">Benskin </t>
  </si>
  <si>
    <t xml:space="preserve">Joe </t>
  </si>
  <si>
    <t>Fitzgibbon</t>
  </si>
  <si>
    <t xml:space="preserve">Tony </t>
  </si>
  <si>
    <t>Canny</t>
  </si>
  <si>
    <t>A.Gus</t>
  </si>
  <si>
    <t>Cara</t>
  </si>
  <si>
    <t>Billy</t>
  </si>
  <si>
    <t>Ryan</t>
  </si>
  <si>
    <t>Cuddihy</t>
  </si>
  <si>
    <t>Eamon</t>
  </si>
  <si>
    <t>Dowling</t>
  </si>
  <si>
    <t>Sarah</t>
  </si>
  <si>
    <t>Craig</t>
  </si>
  <si>
    <t>Garath</t>
  </si>
  <si>
    <t>Roberts</t>
  </si>
  <si>
    <t>Ford Fiesta R2</t>
  </si>
  <si>
    <t xml:space="preserve"> </t>
  </si>
  <si>
    <t>Kelly</t>
  </si>
  <si>
    <t xml:space="preserve">Christy </t>
  </si>
  <si>
    <t>Peugeot 106</t>
  </si>
  <si>
    <t xml:space="preserve">Ed </t>
  </si>
  <si>
    <t>Colton</t>
  </si>
  <si>
    <t>Claire</t>
  </si>
  <si>
    <t>O'Mahony</t>
  </si>
  <si>
    <t>Peugeot 306</t>
  </si>
  <si>
    <t>!</t>
  </si>
  <si>
    <t>Emmet</t>
  </si>
  <si>
    <t>Cronin</t>
  </si>
  <si>
    <t>Richie</t>
  </si>
  <si>
    <t>Long</t>
  </si>
  <si>
    <t>Aidan</t>
  </si>
  <si>
    <t>Mulcahy</t>
  </si>
  <si>
    <t>Benskin</t>
  </si>
  <si>
    <t>Ian</t>
  </si>
  <si>
    <t>Cochrane</t>
  </si>
  <si>
    <t xml:space="preserve">Mitsubishi  Evo  </t>
  </si>
  <si>
    <t>Price</t>
  </si>
  <si>
    <t>Rafter</t>
  </si>
  <si>
    <t>Polo</t>
  </si>
  <si>
    <t>Shinnors</t>
  </si>
  <si>
    <t>Derry</t>
  </si>
  <si>
    <t>Healy</t>
  </si>
  <si>
    <t>Limerick</t>
  </si>
  <si>
    <t>Condell</t>
  </si>
  <si>
    <t xml:space="preserve">ken </t>
  </si>
  <si>
    <t>Blanche</t>
  </si>
  <si>
    <t>MK2 Escort</t>
  </si>
  <si>
    <t>n/l</t>
  </si>
  <si>
    <t>Redmond</t>
  </si>
  <si>
    <t>Phillip</t>
  </si>
  <si>
    <t>McBride</t>
  </si>
  <si>
    <t>Subaru Legacy</t>
  </si>
  <si>
    <t>Dario</t>
  </si>
  <si>
    <t>Tempesta</t>
  </si>
  <si>
    <t>Brett</t>
  </si>
  <si>
    <t>Nova</t>
  </si>
  <si>
    <t>Jun</t>
  </si>
  <si>
    <t>Dean</t>
  </si>
  <si>
    <t>Raftery</t>
  </si>
  <si>
    <t>Galway</t>
  </si>
  <si>
    <t>n/e</t>
  </si>
  <si>
    <t>Downey</t>
  </si>
  <si>
    <t>Barron</t>
  </si>
  <si>
    <t>Dublin</t>
  </si>
  <si>
    <t>Tonya</t>
  </si>
  <si>
    <t>Fortune</t>
  </si>
  <si>
    <t>Dan</t>
  </si>
  <si>
    <t>Corsa</t>
  </si>
</sst>
</file>

<file path=xl/styles.xml><?xml version="1.0" encoding="utf-8"?>
<styleSheet xmlns="http://schemas.openxmlformats.org/spreadsheetml/2006/main">
  <numFmts count="1">
    <numFmt numFmtId="164" formatCode="GENERAL"/>
  </numFmts>
  <fonts count="41">
    <font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20"/>
      <name val="Arial Black"/>
      <family val="2"/>
    </font>
    <font>
      <sz val="14"/>
      <name val="Arial Black"/>
      <family val="2"/>
    </font>
    <font>
      <b/>
      <sz val="14"/>
      <name val="Arial Black"/>
      <family val="2"/>
    </font>
    <font>
      <sz val="16"/>
      <name val="Arial Black"/>
      <family val="2"/>
    </font>
    <font>
      <sz val="16"/>
      <color indexed="60"/>
      <name val="Arial Black"/>
      <family val="2"/>
    </font>
    <font>
      <sz val="16"/>
      <color indexed="62"/>
      <name val="Arial Black"/>
      <family val="2"/>
    </font>
    <font>
      <sz val="48"/>
      <name val="Arial"/>
      <family val="2"/>
    </font>
    <font>
      <b/>
      <sz val="48"/>
      <color indexed="60"/>
      <name val="Arial"/>
      <family val="2"/>
    </font>
    <font>
      <b/>
      <sz val="48"/>
      <color indexed="62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b/>
      <sz val="14"/>
      <color indexed="60"/>
      <name val="Arial Black"/>
      <family val="2"/>
    </font>
    <font>
      <b/>
      <sz val="14"/>
      <color indexed="10"/>
      <name val="Arial Black"/>
      <family val="2"/>
    </font>
    <font>
      <sz val="16"/>
      <name val="Comic Sans MS"/>
      <family val="4"/>
    </font>
    <font>
      <b/>
      <i/>
      <sz val="16"/>
      <name val="Comic Sans MS"/>
      <family val="4"/>
    </font>
    <font>
      <i/>
      <sz val="16"/>
      <name val="Arial Black"/>
      <family val="2"/>
    </font>
    <font>
      <i/>
      <sz val="16"/>
      <color indexed="60"/>
      <name val="Arial Black"/>
      <family val="2"/>
    </font>
    <font>
      <b/>
      <sz val="16"/>
      <color indexed="10"/>
      <name val="Arial Black"/>
      <family val="2"/>
    </font>
    <font>
      <i/>
      <sz val="14"/>
      <name val="Arial Rounded MT Bold"/>
      <family val="2"/>
    </font>
    <font>
      <b/>
      <i/>
      <sz val="16"/>
      <name val="Clarendon Cd"/>
      <family val="1"/>
    </font>
    <font>
      <i/>
      <sz val="16"/>
      <color indexed="62"/>
      <name val="Arial Black"/>
      <family val="2"/>
    </font>
    <font>
      <sz val="14"/>
      <name val="Arial Rounded MT Bold"/>
      <family val="2"/>
    </font>
    <font>
      <b/>
      <sz val="16"/>
      <name val="Clarendon Cd"/>
      <family val="1"/>
    </font>
    <font>
      <b/>
      <sz val="16"/>
      <color indexed="60"/>
      <name val="Comic Sans MS"/>
      <family val="4"/>
    </font>
    <font>
      <b/>
      <sz val="20"/>
      <name val="Arial"/>
      <family val="2"/>
    </font>
    <font>
      <b/>
      <sz val="16"/>
      <name val="Comic Sans MS"/>
      <family val="4"/>
    </font>
    <font>
      <b/>
      <sz val="14"/>
      <name val="Comic Sans MS"/>
      <family val="4"/>
    </font>
    <font>
      <sz val="20"/>
      <name val="Arial"/>
      <family val="2"/>
    </font>
    <font>
      <b/>
      <i/>
      <sz val="12"/>
      <name val="Clarendon Cd"/>
      <family val="1"/>
    </font>
    <font>
      <i/>
      <sz val="16"/>
      <color indexed="10"/>
      <name val="Arial Black"/>
      <family val="2"/>
    </font>
    <font>
      <b/>
      <sz val="16"/>
      <color indexed="62"/>
      <name val="Comic Sans MS"/>
      <family val="4"/>
    </font>
    <font>
      <b/>
      <i/>
      <sz val="20"/>
      <name val="Arial Black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2" borderId="0" xfId="0" applyFont="1" applyFill="1" applyBorder="1" applyAlignment="1">
      <alignment horizontal="center" textRotation="56"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5" fillId="2" borderId="0" xfId="0" applyFont="1" applyFill="1" applyBorder="1" applyAlignment="1">
      <alignment horizontal="center" textRotation="90"/>
    </xf>
    <xf numFmtId="164" fontId="16" fillId="2" borderId="0" xfId="0" applyFont="1" applyFill="1" applyBorder="1" applyAlignment="1">
      <alignment horizontal="center" textRotation="90"/>
    </xf>
    <xf numFmtId="164" fontId="17" fillId="2" borderId="0" xfId="0" applyFont="1" applyFill="1" applyBorder="1" applyAlignment="1">
      <alignment horizontal="center" textRotation="90"/>
    </xf>
    <xf numFmtId="164" fontId="18" fillId="0" borderId="0" xfId="0" applyFont="1" applyBorder="1" applyAlignment="1">
      <alignment horizontal="center" textRotation="90"/>
    </xf>
    <xf numFmtId="164" fontId="19" fillId="0" borderId="0" xfId="0" applyFont="1" applyBorder="1" applyAlignment="1">
      <alignment horizontal="center" textRotation="90"/>
    </xf>
    <xf numFmtId="164" fontId="20" fillId="0" borderId="0" xfId="0" applyFont="1" applyBorder="1" applyAlignment="1">
      <alignment horizontal="center" textRotation="90"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27" fillId="0" borderId="0" xfId="0" applyFont="1" applyBorder="1" applyAlignment="1">
      <alignment/>
    </xf>
    <xf numFmtId="164" fontId="5" fillId="3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/>
    </xf>
    <xf numFmtId="164" fontId="33" fillId="0" borderId="0" xfId="0" applyFont="1" applyBorder="1" applyAlignment="1">
      <alignment/>
    </xf>
    <xf numFmtId="164" fontId="34" fillId="0" borderId="0" xfId="0" applyFont="1" applyFill="1" applyBorder="1" applyAlignment="1">
      <alignment horizontal="center"/>
    </xf>
    <xf numFmtId="164" fontId="33" fillId="0" borderId="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28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/>
    </xf>
    <xf numFmtId="164" fontId="32" fillId="0" borderId="0" xfId="0" applyFont="1" applyBorder="1" applyAlignment="1">
      <alignment/>
    </xf>
    <xf numFmtId="164" fontId="36" fillId="0" borderId="0" xfId="0" applyFont="1" applyBorder="1" applyAlignment="1">
      <alignment/>
    </xf>
    <xf numFmtId="164" fontId="26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4" fillId="0" borderId="0" xfId="0" applyFont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8" fillId="0" borderId="0" xfId="0" applyFont="1" applyFill="1" applyBorder="1" applyAlignment="1">
      <alignment horizontal="center"/>
    </xf>
    <xf numFmtId="164" fontId="36" fillId="0" borderId="0" xfId="0" applyFont="1" applyFill="1" applyBorder="1" applyAlignment="1">
      <alignment/>
    </xf>
    <xf numFmtId="164" fontId="20" fillId="0" borderId="0" xfId="0" applyFont="1" applyFill="1" applyBorder="1" applyAlignment="1">
      <alignment horizontal="center" textRotation="90"/>
    </xf>
    <xf numFmtId="164" fontId="5" fillId="0" borderId="0" xfId="0" applyFont="1" applyFill="1" applyBorder="1" applyAlignment="1">
      <alignment/>
    </xf>
    <xf numFmtId="164" fontId="34" fillId="3" borderId="0" xfId="0" applyFont="1" applyFill="1" applyBorder="1" applyAlignment="1">
      <alignment horizontal="center"/>
    </xf>
    <xf numFmtId="164" fontId="39" fillId="0" borderId="0" xfId="0" applyFont="1" applyBorder="1" applyAlignment="1">
      <alignment horizontal="center"/>
    </xf>
    <xf numFmtId="164" fontId="40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5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textRotation="56"/>
    </xf>
    <xf numFmtId="164" fontId="6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Q19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20.8515625" style="1" customWidth="1"/>
    <col min="3" max="3" width="15.140625" style="1" customWidth="1"/>
    <col min="4" max="4" width="17.28125" style="1" customWidth="1"/>
    <col min="5" max="5" width="17.421875" style="1" customWidth="1"/>
    <col min="6" max="6" width="29.28125" style="2" customWidth="1"/>
    <col min="7" max="7" width="15.00390625" style="3" customWidth="1"/>
    <col min="8" max="10" width="0" style="2" hidden="1" customWidth="1"/>
    <col min="11" max="11" width="11.421875" style="4" customWidth="1"/>
    <col min="12" max="12" width="4.8515625" style="5" customWidth="1"/>
    <col min="13" max="13" width="7.140625" style="6" customWidth="1"/>
    <col min="14" max="14" width="4.8515625" style="7" customWidth="1"/>
    <col min="15" max="16" width="8.7109375" style="7" customWidth="1"/>
    <col min="17" max="18" width="7.140625" style="7" customWidth="1"/>
    <col min="19" max="19" width="8.57421875" style="8" customWidth="1"/>
    <col min="20" max="20" width="8.57421875" style="9" customWidth="1"/>
    <col min="21" max="21" width="14.28125" style="10" customWidth="1"/>
    <col min="22" max="42" width="9.140625" style="11" customWidth="1"/>
    <col min="43" max="16384" width="9.140625" style="1" customWidth="1"/>
  </cols>
  <sheetData>
    <row r="2" spans="1:21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4"/>
    </row>
    <row r="3" spans="1:21" ht="12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14"/>
    </row>
    <row r="4" spans="1:21" ht="12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3"/>
      <c r="U4" s="14"/>
    </row>
    <row r="5" spans="1:21" ht="12.75">
      <c r="A5" s="17" t="s">
        <v>3</v>
      </c>
      <c r="B5" s="17"/>
      <c r="C5" s="17" t="s">
        <v>4</v>
      </c>
      <c r="D5" s="17"/>
      <c r="E5" s="17" t="s">
        <v>5</v>
      </c>
      <c r="F5" s="2" t="s">
        <v>6</v>
      </c>
      <c r="G5" s="3" t="s">
        <v>7</v>
      </c>
      <c r="H5" s="2" t="s">
        <v>8</v>
      </c>
      <c r="I5" s="2" t="s">
        <v>9</v>
      </c>
      <c r="J5" s="2" t="s">
        <v>10</v>
      </c>
      <c r="L5" s="18" t="s">
        <v>11</v>
      </c>
      <c r="M5" s="19" t="s">
        <v>12</v>
      </c>
      <c r="N5" s="20" t="s">
        <v>13</v>
      </c>
      <c r="O5" s="18" t="s">
        <v>14</v>
      </c>
      <c r="P5" s="18" t="s">
        <v>15</v>
      </c>
      <c r="Q5" s="18" t="s">
        <v>16</v>
      </c>
      <c r="R5" s="18" t="s">
        <v>17</v>
      </c>
      <c r="S5" s="21" t="s">
        <v>18</v>
      </c>
      <c r="T5" s="22" t="s">
        <v>19</v>
      </c>
      <c r="U5" s="23" t="s">
        <v>20</v>
      </c>
    </row>
    <row r="6" spans="1:43" ht="12.75">
      <c r="A6" s="24" t="s">
        <v>21</v>
      </c>
      <c r="B6" s="24" t="s">
        <v>22</v>
      </c>
      <c r="C6" s="24" t="s">
        <v>23</v>
      </c>
      <c r="D6" s="24" t="s">
        <v>24</v>
      </c>
      <c r="E6" s="24" t="s">
        <v>25</v>
      </c>
      <c r="F6" s="25" t="s">
        <v>26</v>
      </c>
      <c r="G6" s="26">
        <v>1600</v>
      </c>
      <c r="H6" s="25"/>
      <c r="I6" s="25"/>
      <c r="J6" s="25"/>
      <c r="K6" s="27">
        <v>2</v>
      </c>
      <c r="L6" s="28">
        <v>30</v>
      </c>
      <c r="M6" s="29">
        <v>1</v>
      </c>
      <c r="N6" s="29">
        <v>15</v>
      </c>
      <c r="O6" s="29">
        <v>9</v>
      </c>
      <c r="P6" s="30">
        <v>15</v>
      </c>
      <c r="Q6" s="29">
        <v>15</v>
      </c>
      <c r="R6" s="29">
        <v>1</v>
      </c>
      <c r="S6" s="31">
        <f>SUM(L6:R6)</f>
        <v>86</v>
      </c>
      <c r="T6" s="32">
        <v>84</v>
      </c>
      <c r="U6" s="33" t="s">
        <v>27</v>
      </c>
      <c r="AQ6" s="24"/>
    </row>
    <row r="7" spans="1:42" s="17" customFormat="1" ht="12.75">
      <c r="A7" s="24" t="s">
        <v>28</v>
      </c>
      <c r="B7" s="24" t="s">
        <v>29</v>
      </c>
      <c r="C7" s="24" t="s">
        <v>30</v>
      </c>
      <c r="D7" s="24" t="s">
        <v>31</v>
      </c>
      <c r="E7" s="24" t="s">
        <v>32</v>
      </c>
      <c r="F7" s="25" t="s">
        <v>33</v>
      </c>
      <c r="G7" s="26">
        <v>2000</v>
      </c>
      <c r="H7" s="34" t="s">
        <v>34</v>
      </c>
      <c r="I7" s="34" t="s">
        <v>34</v>
      </c>
      <c r="J7" s="35" t="s">
        <v>34</v>
      </c>
      <c r="K7" s="27">
        <v>5</v>
      </c>
      <c r="L7" s="36">
        <v>30</v>
      </c>
      <c r="M7" s="29">
        <v>12</v>
      </c>
      <c r="N7" s="29">
        <v>15</v>
      </c>
      <c r="O7" s="29">
        <v>1</v>
      </c>
      <c r="P7" s="30">
        <v>10</v>
      </c>
      <c r="Q7" s="29">
        <v>1</v>
      </c>
      <c r="R7" s="29">
        <v>15</v>
      </c>
      <c r="S7" s="31">
        <f>SUM(L7:R7)</f>
        <v>84</v>
      </c>
      <c r="T7" s="32">
        <v>82</v>
      </c>
      <c r="U7" s="33" t="s">
        <v>35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3" s="17" customFormat="1" ht="12.75">
      <c r="A8" s="24" t="s">
        <v>36</v>
      </c>
      <c r="B8" s="24" t="s">
        <v>37</v>
      </c>
      <c r="C8" s="24" t="s">
        <v>38</v>
      </c>
      <c r="D8" s="24" t="s">
        <v>39</v>
      </c>
      <c r="E8" s="24" t="s">
        <v>40</v>
      </c>
      <c r="F8" s="25" t="s">
        <v>41</v>
      </c>
      <c r="G8" s="26">
        <v>2000</v>
      </c>
      <c r="H8" s="25"/>
      <c r="I8" s="25"/>
      <c r="J8" s="25"/>
      <c r="K8" s="27">
        <v>4</v>
      </c>
      <c r="L8" s="28">
        <v>30</v>
      </c>
      <c r="M8" s="29">
        <v>15</v>
      </c>
      <c r="N8" s="29">
        <v>0</v>
      </c>
      <c r="O8" s="29">
        <v>0</v>
      </c>
      <c r="P8" s="30">
        <v>15</v>
      </c>
      <c r="Q8" s="29">
        <v>12</v>
      </c>
      <c r="R8" s="29">
        <v>0</v>
      </c>
      <c r="S8" s="31">
        <f>SUM(L8:R8)</f>
        <v>72</v>
      </c>
      <c r="T8" s="32">
        <v>72</v>
      </c>
      <c r="U8" s="33" t="s">
        <v>42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"/>
    </row>
    <row r="9" spans="1:43" s="17" customFormat="1" ht="12.75">
      <c r="A9" s="24" t="s">
        <v>43</v>
      </c>
      <c r="B9" s="24" t="s">
        <v>44</v>
      </c>
      <c r="C9" s="24" t="s">
        <v>45</v>
      </c>
      <c r="D9" s="24" t="s">
        <v>46</v>
      </c>
      <c r="E9" s="24" t="s">
        <v>25</v>
      </c>
      <c r="F9" s="25" t="s">
        <v>26</v>
      </c>
      <c r="G9" s="26">
        <v>2000</v>
      </c>
      <c r="H9" s="25" t="s">
        <v>47</v>
      </c>
      <c r="I9" s="25"/>
      <c r="J9" s="25"/>
      <c r="K9" s="27">
        <v>4</v>
      </c>
      <c r="L9" s="30">
        <v>12</v>
      </c>
      <c r="M9" s="29">
        <v>12</v>
      </c>
      <c r="N9" s="29">
        <v>12</v>
      </c>
      <c r="O9" s="28">
        <v>20</v>
      </c>
      <c r="P9" s="30">
        <v>10</v>
      </c>
      <c r="Q9" s="29">
        <v>0</v>
      </c>
      <c r="R9" s="29">
        <v>0</v>
      </c>
      <c r="S9" s="31">
        <f>SUM(L9:R9)</f>
        <v>66</v>
      </c>
      <c r="T9" s="32">
        <v>66</v>
      </c>
      <c r="U9" s="38" t="s">
        <v>48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"/>
    </row>
    <row r="10" spans="1:43" s="17" customFormat="1" ht="12.75">
      <c r="A10" s="24" t="s">
        <v>49</v>
      </c>
      <c r="B10" s="24" t="s">
        <v>50</v>
      </c>
      <c r="C10" s="24" t="s">
        <v>51</v>
      </c>
      <c r="D10" s="24" t="s">
        <v>52</v>
      </c>
      <c r="E10" s="39" t="s">
        <v>25</v>
      </c>
      <c r="F10" s="25" t="s">
        <v>53</v>
      </c>
      <c r="G10" s="26">
        <v>1600</v>
      </c>
      <c r="H10" s="39" t="s">
        <v>47</v>
      </c>
      <c r="I10" s="39" t="s">
        <v>47</v>
      </c>
      <c r="J10" s="40" t="s">
        <v>47</v>
      </c>
      <c r="K10" s="27">
        <v>2</v>
      </c>
      <c r="L10" s="36">
        <v>24</v>
      </c>
      <c r="M10" s="29">
        <v>1</v>
      </c>
      <c r="N10" s="29">
        <v>8</v>
      </c>
      <c r="O10" s="29">
        <v>0</v>
      </c>
      <c r="P10" s="30">
        <v>12</v>
      </c>
      <c r="Q10" s="29">
        <v>9</v>
      </c>
      <c r="R10" s="29">
        <v>12</v>
      </c>
      <c r="S10" s="31">
        <f>SUM(L10:R10)</f>
        <v>66</v>
      </c>
      <c r="T10" s="41">
        <v>65</v>
      </c>
      <c r="U10" s="38" t="s">
        <v>48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1"/>
    </row>
    <row r="11" spans="1:42" s="17" customFormat="1" ht="12.75">
      <c r="A11" s="24" t="s">
        <v>54</v>
      </c>
      <c r="B11" s="24" t="s">
        <v>55</v>
      </c>
      <c r="C11" s="24" t="s">
        <v>56</v>
      </c>
      <c r="D11" s="24" t="s">
        <v>57</v>
      </c>
      <c r="E11" s="24" t="s">
        <v>32</v>
      </c>
      <c r="F11" s="25" t="s">
        <v>58</v>
      </c>
      <c r="G11" s="26">
        <v>1600</v>
      </c>
      <c r="H11" s="34"/>
      <c r="I11" s="34"/>
      <c r="J11" s="35"/>
      <c r="K11" s="27">
        <v>2</v>
      </c>
      <c r="L11" s="30">
        <v>0</v>
      </c>
      <c r="M11" s="30">
        <v>0</v>
      </c>
      <c r="N11" s="29">
        <v>9</v>
      </c>
      <c r="O11" s="28">
        <v>24</v>
      </c>
      <c r="P11" s="30">
        <v>0</v>
      </c>
      <c r="Q11" s="29">
        <v>12</v>
      </c>
      <c r="R11" s="29">
        <v>15</v>
      </c>
      <c r="S11" s="31">
        <f>SUM(L11:R11)</f>
        <v>60</v>
      </c>
      <c r="T11" s="32">
        <v>60</v>
      </c>
      <c r="U11" s="38" t="s">
        <v>59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3" s="17" customFormat="1" ht="12.75">
      <c r="A12" s="24" t="s">
        <v>60</v>
      </c>
      <c r="B12" s="24" t="s">
        <v>29</v>
      </c>
      <c r="C12" s="24" t="s">
        <v>61</v>
      </c>
      <c r="D12" s="24" t="s">
        <v>62</v>
      </c>
      <c r="E12" s="24"/>
      <c r="F12" s="25" t="s">
        <v>63</v>
      </c>
      <c r="G12" s="26"/>
      <c r="H12" s="25"/>
      <c r="I12" s="25"/>
      <c r="J12" s="25"/>
      <c r="K12" s="27">
        <v>3</v>
      </c>
      <c r="L12" s="30">
        <v>0</v>
      </c>
      <c r="M12" s="30">
        <v>0</v>
      </c>
      <c r="N12" s="29">
        <v>0</v>
      </c>
      <c r="O12" s="28">
        <v>30</v>
      </c>
      <c r="P12" s="30">
        <v>0</v>
      </c>
      <c r="Q12" s="29">
        <v>15</v>
      </c>
      <c r="R12" s="29">
        <v>15</v>
      </c>
      <c r="S12" s="31">
        <f>SUM(L12:R12)</f>
        <v>60</v>
      </c>
      <c r="T12" s="32">
        <v>60</v>
      </c>
      <c r="U12" s="38" t="s">
        <v>48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"/>
    </row>
    <row r="13" spans="1:43" s="17" customFormat="1" ht="12.75">
      <c r="A13" s="24" t="s">
        <v>64</v>
      </c>
      <c r="B13" s="24" t="s">
        <v>44</v>
      </c>
      <c r="C13" s="24" t="s">
        <v>65</v>
      </c>
      <c r="D13" s="24" t="s">
        <v>66</v>
      </c>
      <c r="E13" s="39" t="s">
        <v>17</v>
      </c>
      <c r="F13" s="25" t="s">
        <v>41</v>
      </c>
      <c r="G13" s="26">
        <v>2000</v>
      </c>
      <c r="H13" s="39" t="s">
        <v>67</v>
      </c>
      <c r="I13" s="39" t="s">
        <v>47</v>
      </c>
      <c r="J13" s="40" t="s">
        <v>47</v>
      </c>
      <c r="K13" s="27">
        <v>5</v>
      </c>
      <c r="L13" s="30">
        <v>0</v>
      </c>
      <c r="M13" s="30">
        <v>0</v>
      </c>
      <c r="N13" s="29">
        <v>8</v>
      </c>
      <c r="O13" s="29">
        <v>15</v>
      </c>
      <c r="P13" s="30">
        <v>0</v>
      </c>
      <c r="Q13" s="29">
        <v>12</v>
      </c>
      <c r="R13" s="28">
        <v>24</v>
      </c>
      <c r="S13" s="31">
        <f>SUM(L13:R13)</f>
        <v>59</v>
      </c>
      <c r="T13" s="41">
        <v>59</v>
      </c>
      <c r="U13" s="38" t="s">
        <v>48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1"/>
    </row>
    <row r="14" spans="1:43" s="17" customFormat="1" ht="12.75">
      <c r="A14" s="24" t="s">
        <v>68</v>
      </c>
      <c r="B14" s="24" t="s">
        <v>69</v>
      </c>
      <c r="C14" s="24" t="s">
        <v>70</v>
      </c>
      <c r="D14" s="24" t="s">
        <v>71</v>
      </c>
      <c r="E14" s="24" t="s">
        <v>72</v>
      </c>
      <c r="F14" s="25" t="s">
        <v>58</v>
      </c>
      <c r="G14" s="26">
        <v>1600</v>
      </c>
      <c r="H14" s="25" t="s">
        <v>47</v>
      </c>
      <c r="I14" s="25" t="s">
        <v>47</v>
      </c>
      <c r="J14" s="25" t="s">
        <v>47</v>
      </c>
      <c r="K14" s="27">
        <v>3</v>
      </c>
      <c r="L14" s="28">
        <v>30</v>
      </c>
      <c r="M14" s="43">
        <v>1</v>
      </c>
      <c r="N14" s="29">
        <v>0</v>
      </c>
      <c r="O14" s="29">
        <v>0</v>
      </c>
      <c r="P14" s="30">
        <v>12</v>
      </c>
      <c r="Q14" s="29">
        <v>10</v>
      </c>
      <c r="R14" s="29">
        <v>0</v>
      </c>
      <c r="S14" s="31">
        <f>SUM(L14:R14)</f>
        <v>53</v>
      </c>
      <c r="T14" s="32">
        <v>53</v>
      </c>
      <c r="U14" s="38" t="s">
        <v>59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"/>
    </row>
    <row r="15" spans="1:42" s="17" customFormat="1" ht="12.75">
      <c r="A15" s="24" t="s">
        <v>73</v>
      </c>
      <c r="B15" s="24" t="s">
        <v>74</v>
      </c>
      <c r="C15" s="24"/>
      <c r="D15" s="24"/>
      <c r="E15" s="24" t="s">
        <v>75</v>
      </c>
      <c r="F15" s="25" t="s">
        <v>76</v>
      </c>
      <c r="G15" s="26">
        <v>2000</v>
      </c>
      <c r="H15" s="34" t="s">
        <v>77</v>
      </c>
      <c r="I15" s="34" t="s">
        <v>47</v>
      </c>
      <c r="J15" s="25" t="s">
        <v>47</v>
      </c>
      <c r="K15" s="27">
        <v>6</v>
      </c>
      <c r="L15" s="36">
        <v>24</v>
      </c>
      <c r="M15" s="29">
        <v>12</v>
      </c>
      <c r="N15" s="29">
        <v>0</v>
      </c>
      <c r="O15" s="29">
        <v>0</v>
      </c>
      <c r="P15" s="30">
        <v>15</v>
      </c>
      <c r="Q15" s="29">
        <v>0</v>
      </c>
      <c r="R15" s="29">
        <v>0</v>
      </c>
      <c r="S15" s="31">
        <f>SUM(L15:R15)</f>
        <v>51</v>
      </c>
      <c r="T15" s="32">
        <v>51</v>
      </c>
      <c r="U15" s="38" t="s">
        <v>48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7" customFormat="1" ht="12.75">
      <c r="A16" s="24" t="s">
        <v>78</v>
      </c>
      <c r="B16" s="24" t="s">
        <v>79</v>
      </c>
      <c r="C16" s="24" t="s">
        <v>80</v>
      </c>
      <c r="D16" s="24" t="s">
        <v>81</v>
      </c>
      <c r="E16" s="24" t="s">
        <v>82</v>
      </c>
      <c r="F16" s="25" t="s">
        <v>83</v>
      </c>
      <c r="G16" s="26">
        <v>1600</v>
      </c>
      <c r="H16" s="34" t="s">
        <v>34</v>
      </c>
      <c r="I16" s="34" t="s">
        <v>34</v>
      </c>
      <c r="J16" s="35" t="s">
        <v>34</v>
      </c>
      <c r="K16" s="27">
        <v>2</v>
      </c>
      <c r="L16" s="44">
        <v>1</v>
      </c>
      <c r="M16" s="36">
        <v>30</v>
      </c>
      <c r="N16" s="29">
        <v>10</v>
      </c>
      <c r="O16" s="29">
        <v>8</v>
      </c>
      <c r="P16" s="30">
        <v>1</v>
      </c>
      <c r="Q16" s="29">
        <v>1</v>
      </c>
      <c r="R16" s="29">
        <v>0</v>
      </c>
      <c r="S16" s="31">
        <f>SUM(L16:R16)</f>
        <v>51</v>
      </c>
      <c r="T16" s="32">
        <v>50</v>
      </c>
      <c r="U16" s="38" t="s">
        <v>84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3" s="17" customFormat="1" ht="12.75">
      <c r="A17" s="24" t="s">
        <v>85</v>
      </c>
      <c r="B17" s="24" t="s">
        <v>86</v>
      </c>
      <c r="C17" s="24" t="s">
        <v>87</v>
      </c>
      <c r="D17" s="24" t="s">
        <v>65</v>
      </c>
      <c r="E17" s="24" t="s">
        <v>88</v>
      </c>
      <c r="F17" s="25" t="s">
        <v>89</v>
      </c>
      <c r="G17" s="26">
        <v>2000</v>
      </c>
      <c r="H17" s="25" t="s">
        <v>77</v>
      </c>
      <c r="I17" s="25" t="s">
        <v>47</v>
      </c>
      <c r="J17" s="25" t="s">
        <v>47</v>
      </c>
      <c r="K17" s="27">
        <v>6</v>
      </c>
      <c r="L17" s="36">
        <v>14</v>
      </c>
      <c r="M17" s="29">
        <v>7</v>
      </c>
      <c r="N17" s="29">
        <v>1</v>
      </c>
      <c r="O17" s="29">
        <v>8</v>
      </c>
      <c r="P17" s="30">
        <v>0</v>
      </c>
      <c r="Q17" s="29">
        <v>8</v>
      </c>
      <c r="R17" s="29">
        <v>12</v>
      </c>
      <c r="S17" s="31">
        <f>SUM(L17:R17)</f>
        <v>50</v>
      </c>
      <c r="T17" s="32">
        <v>49</v>
      </c>
      <c r="U17" s="38" t="s">
        <v>59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"/>
    </row>
    <row r="18" spans="1:43" s="17" customFormat="1" ht="12.75">
      <c r="A18" s="24" t="s">
        <v>90</v>
      </c>
      <c r="B18" s="24" t="s">
        <v>91</v>
      </c>
      <c r="C18" s="24" t="s">
        <v>92</v>
      </c>
      <c r="D18" s="24" t="s">
        <v>93</v>
      </c>
      <c r="E18" s="39" t="s">
        <v>94</v>
      </c>
      <c r="F18" s="25" t="s">
        <v>95</v>
      </c>
      <c r="G18" s="26">
        <v>2000</v>
      </c>
      <c r="H18" s="34" t="s">
        <v>47</v>
      </c>
      <c r="I18" s="34" t="s">
        <v>47</v>
      </c>
      <c r="J18" s="25" t="s">
        <v>47</v>
      </c>
      <c r="K18" s="27">
        <v>6</v>
      </c>
      <c r="L18" s="30">
        <v>0</v>
      </c>
      <c r="M18" s="30">
        <v>0</v>
      </c>
      <c r="N18" s="29">
        <v>12</v>
      </c>
      <c r="O18" s="29">
        <v>0</v>
      </c>
      <c r="P18" s="30">
        <v>7</v>
      </c>
      <c r="Q18" s="29">
        <v>0</v>
      </c>
      <c r="R18" s="28">
        <v>30</v>
      </c>
      <c r="S18" s="31">
        <f>SUM(L18:R18)</f>
        <v>49</v>
      </c>
      <c r="T18" s="32">
        <v>49</v>
      </c>
      <c r="U18" s="38" t="s">
        <v>84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1"/>
    </row>
    <row r="19" spans="1:42" s="17" customFormat="1" ht="12.75">
      <c r="A19" s="24" t="s">
        <v>96</v>
      </c>
      <c r="B19" s="24" t="s">
        <v>97</v>
      </c>
      <c r="C19" s="24" t="s">
        <v>98</v>
      </c>
      <c r="D19" s="24" t="s">
        <v>97</v>
      </c>
      <c r="E19" s="24" t="s">
        <v>99</v>
      </c>
      <c r="F19" s="25" t="s">
        <v>100</v>
      </c>
      <c r="G19" s="26">
        <v>2000</v>
      </c>
      <c r="H19" s="39" t="s">
        <v>77</v>
      </c>
      <c r="I19" s="39" t="s">
        <v>47</v>
      </c>
      <c r="J19" s="40" t="s">
        <v>101</v>
      </c>
      <c r="K19" s="27">
        <v>6</v>
      </c>
      <c r="L19" s="29">
        <v>10</v>
      </c>
      <c r="M19" s="29">
        <v>10</v>
      </c>
      <c r="N19" s="29">
        <v>0</v>
      </c>
      <c r="O19" s="29">
        <v>0</v>
      </c>
      <c r="P19" s="28">
        <v>24</v>
      </c>
      <c r="Q19" s="29">
        <v>0</v>
      </c>
      <c r="R19" s="29">
        <v>0</v>
      </c>
      <c r="S19" s="31">
        <f>SUM(L19:R19)</f>
        <v>44</v>
      </c>
      <c r="T19" s="32">
        <v>44</v>
      </c>
      <c r="U19" s="38" t="s">
        <v>102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3" s="17" customFormat="1" ht="12.75">
      <c r="A20" s="24" t="s">
        <v>103</v>
      </c>
      <c r="B20" s="24" t="s">
        <v>104</v>
      </c>
      <c r="C20" s="24"/>
      <c r="D20" s="24"/>
      <c r="E20" s="24" t="s">
        <v>17</v>
      </c>
      <c r="F20" s="25" t="s">
        <v>105</v>
      </c>
      <c r="G20" s="26">
        <v>1600</v>
      </c>
      <c r="H20" s="34"/>
      <c r="I20" s="34"/>
      <c r="J20" s="2"/>
      <c r="K20" s="27">
        <v>3</v>
      </c>
      <c r="L20" s="30">
        <v>0</v>
      </c>
      <c r="M20" s="30">
        <v>0</v>
      </c>
      <c r="N20" s="28">
        <v>24</v>
      </c>
      <c r="O20" s="29">
        <v>7</v>
      </c>
      <c r="P20" s="30">
        <v>0</v>
      </c>
      <c r="Q20" s="29">
        <v>9</v>
      </c>
      <c r="R20" s="29">
        <v>1</v>
      </c>
      <c r="S20" s="31">
        <f>SUM(L20:R20)</f>
        <v>41</v>
      </c>
      <c r="T20" s="32">
        <v>41</v>
      </c>
      <c r="U20" s="47" t="s">
        <v>84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9"/>
    </row>
    <row r="21" spans="1:42" s="17" customFormat="1" ht="12.75">
      <c r="A21" s="24" t="s">
        <v>106</v>
      </c>
      <c r="B21" s="24" t="s">
        <v>107</v>
      </c>
      <c r="C21" s="24" t="s">
        <v>108</v>
      </c>
      <c r="D21" s="24" t="s">
        <v>107</v>
      </c>
      <c r="E21" s="24" t="s">
        <v>17</v>
      </c>
      <c r="F21" s="25" t="s">
        <v>109</v>
      </c>
      <c r="G21" s="26"/>
      <c r="H21" s="34"/>
      <c r="I21" s="34"/>
      <c r="J21" s="35"/>
      <c r="K21" s="27">
        <v>6</v>
      </c>
      <c r="L21" s="29">
        <v>0</v>
      </c>
      <c r="M21" s="29">
        <v>0</v>
      </c>
      <c r="N21" s="29">
        <v>0</v>
      </c>
      <c r="O21" s="36">
        <v>24</v>
      </c>
      <c r="P21" s="30">
        <v>0</v>
      </c>
      <c r="Q21" s="29">
        <v>15</v>
      </c>
      <c r="R21" s="29">
        <v>1</v>
      </c>
      <c r="S21" s="31">
        <f>SUM(L21:R21)</f>
        <v>40</v>
      </c>
      <c r="T21" s="32">
        <v>40</v>
      </c>
      <c r="U21" s="38" t="s">
        <v>110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s="49" customFormat="1" ht="12.75">
      <c r="A22" s="24" t="s">
        <v>111</v>
      </c>
      <c r="B22" s="24" t="s">
        <v>112</v>
      </c>
      <c r="C22" s="24" t="s">
        <v>113</v>
      </c>
      <c r="D22" s="24" t="s">
        <v>112</v>
      </c>
      <c r="E22" s="24" t="s">
        <v>25</v>
      </c>
      <c r="F22" s="25" t="s">
        <v>114</v>
      </c>
      <c r="G22" s="26">
        <v>2000</v>
      </c>
      <c r="H22" s="34" t="s">
        <v>34</v>
      </c>
      <c r="I22" s="34" t="s">
        <v>34</v>
      </c>
      <c r="J22" s="50" t="s">
        <v>34</v>
      </c>
      <c r="K22" s="27">
        <v>4</v>
      </c>
      <c r="L22" s="36">
        <v>2</v>
      </c>
      <c r="M22" s="29">
        <v>10</v>
      </c>
      <c r="N22" s="29">
        <v>0</v>
      </c>
      <c r="O22" s="29">
        <v>15</v>
      </c>
      <c r="P22" s="30">
        <v>12</v>
      </c>
      <c r="Q22" s="29">
        <v>1</v>
      </c>
      <c r="R22" s="29">
        <v>0</v>
      </c>
      <c r="S22" s="31">
        <f>SUM(L22:R22)</f>
        <v>40</v>
      </c>
      <c r="T22" s="32">
        <v>39</v>
      </c>
      <c r="U22" s="38" t="s">
        <v>59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3" s="49" customFormat="1" ht="12.75">
      <c r="A23" s="24" t="s">
        <v>115</v>
      </c>
      <c r="B23" s="24" t="s">
        <v>116</v>
      </c>
      <c r="C23" s="24" t="s">
        <v>117</v>
      </c>
      <c r="D23" s="24" t="s">
        <v>118</v>
      </c>
      <c r="E23" s="24" t="s">
        <v>13</v>
      </c>
      <c r="F23" s="25" t="s">
        <v>119</v>
      </c>
      <c r="G23" s="26">
        <v>1600</v>
      </c>
      <c r="H23" s="25"/>
      <c r="I23" s="25"/>
      <c r="J23" s="25"/>
      <c r="K23" s="27">
        <v>2</v>
      </c>
      <c r="L23" s="30">
        <v>0</v>
      </c>
      <c r="M23" s="30">
        <v>0</v>
      </c>
      <c r="N23" s="28">
        <v>24</v>
      </c>
      <c r="O23" s="29">
        <v>15</v>
      </c>
      <c r="P23" s="30">
        <v>0</v>
      </c>
      <c r="Q23" s="29">
        <v>0</v>
      </c>
      <c r="R23" s="29">
        <v>0</v>
      </c>
      <c r="S23" s="31">
        <f>SUM(L23:R23)</f>
        <v>39</v>
      </c>
      <c r="T23" s="32">
        <v>39</v>
      </c>
      <c r="U23" s="38" t="s">
        <v>120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"/>
    </row>
    <row r="24" spans="1:43" s="17" customFormat="1" ht="12.75">
      <c r="A24" s="24" t="s">
        <v>121</v>
      </c>
      <c r="B24" s="24" t="s">
        <v>24</v>
      </c>
      <c r="C24" s="24" t="s">
        <v>122</v>
      </c>
      <c r="D24" s="24" t="s">
        <v>123</v>
      </c>
      <c r="E24" s="24" t="s">
        <v>17</v>
      </c>
      <c r="F24" s="25" t="s">
        <v>124</v>
      </c>
      <c r="G24" s="26">
        <v>1600</v>
      </c>
      <c r="H24" s="25" t="s">
        <v>47</v>
      </c>
      <c r="I24" s="25" t="s">
        <v>47</v>
      </c>
      <c r="J24" s="25" t="s">
        <v>47</v>
      </c>
      <c r="K24" s="27">
        <v>3</v>
      </c>
      <c r="L24" s="30">
        <v>0</v>
      </c>
      <c r="M24" s="29">
        <v>0</v>
      </c>
      <c r="N24" s="29">
        <v>1</v>
      </c>
      <c r="O24" s="36">
        <v>24</v>
      </c>
      <c r="P24" s="30">
        <v>0</v>
      </c>
      <c r="Q24" s="29">
        <v>12</v>
      </c>
      <c r="R24" s="29">
        <v>1</v>
      </c>
      <c r="S24" s="31">
        <f>SUM(L24:R24)</f>
        <v>38</v>
      </c>
      <c r="T24" s="32">
        <v>38</v>
      </c>
      <c r="U24" s="38" t="s">
        <v>102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"/>
    </row>
    <row r="25" spans="1:43" s="17" customFormat="1" ht="12.75">
      <c r="A25" s="24" t="s">
        <v>125</v>
      </c>
      <c r="B25" s="24" t="s">
        <v>126</v>
      </c>
      <c r="C25" s="24" t="s">
        <v>127</v>
      </c>
      <c r="D25" s="24" t="s">
        <v>128</v>
      </c>
      <c r="E25" s="39" t="s">
        <v>40</v>
      </c>
      <c r="F25" s="25" t="s">
        <v>95</v>
      </c>
      <c r="G25" s="26">
        <v>1596</v>
      </c>
      <c r="H25" s="39" t="s">
        <v>47</v>
      </c>
      <c r="I25" s="39" t="s">
        <v>47</v>
      </c>
      <c r="J25" s="40" t="s">
        <v>47</v>
      </c>
      <c r="K25" s="27">
        <v>6</v>
      </c>
      <c r="L25" s="30">
        <v>0</v>
      </c>
      <c r="M25" s="30">
        <v>0</v>
      </c>
      <c r="N25" s="29">
        <v>10</v>
      </c>
      <c r="O25" s="29">
        <v>9</v>
      </c>
      <c r="P25" s="30">
        <v>0</v>
      </c>
      <c r="Q25" s="28">
        <v>18</v>
      </c>
      <c r="R25" s="29">
        <v>1</v>
      </c>
      <c r="S25" s="31">
        <f>SUM(L25:R25)</f>
        <v>38</v>
      </c>
      <c r="T25" s="32">
        <v>38</v>
      </c>
      <c r="U25" s="3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1"/>
    </row>
    <row r="26" spans="1:43" s="17" customFormat="1" ht="12.75">
      <c r="A26" s="24" t="s">
        <v>129</v>
      </c>
      <c r="B26" s="24" t="s">
        <v>130</v>
      </c>
      <c r="C26" s="24" t="s">
        <v>131</v>
      </c>
      <c r="D26" s="24" t="s">
        <v>130</v>
      </c>
      <c r="E26" s="24" t="s">
        <v>13</v>
      </c>
      <c r="F26" s="25" t="s">
        <v>41</v>
      </c>
      <c r="G26" s="26">
        <v>2500</v>
      </c>
      <c r="H26" s="25"/>
      <c r="I26" s="25"/>
      <c r="J26" s="25"/>
      <c r="K26" s="27">
        <v>6</v>
      </c>
      <c r="L26" s="30">
        <v>0</v>
      </c>
      <c r="M26" s="30">
        <v>0</v>
      </c>
      <c r="N26" s="30">
        <v>15</v>
      </c>
      <c r="O26" s="29">
        <v>1</v>
      </c>
      <c r="P26" s="30">
        <v>0</v>
      </c>
      <c r="Q26" s="36">
        <v>20</v>
      </c>
      <c r="R26" s="29">
        <v>0</v>
      </c>
      <c r="S26" s="31">
        <f>SUM(L26:R26)</f>
        <v>36</v>
      </c>
      <c r="T26" s="32">
        <v>36</v>
      </c>
      <c r="U26" s="38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"/>
    </row>
    <row r="27" spans="1:43" s="17" customFormat="1" ht="12.75">
      <c r="A27" s="24" t="s">
        <v>132</v>
      </c>
      <c r="B27" s="24" t="s">
        <v>44</v>
      </c>
      <c r="C27" s="24" t="s">
        <v>113</v>
      </c>
      <c r="D27" s="24" t="s">
        <v>133</v>
      </c>
      <c r="E27" s="24" t="s">
        <v>40</v>
      </c>
      <c r="F27" s="25" t="s">
        <v>134</v>
      </c>
      <c r="G27" s="26">
        <v>2000</v>
      </c>
      <c r="H27" s="25" t="s">
        <v>77</v>
      </c>
      <c r="I27" s="25" t="s">
        <v>47</v>
      </c>
      <c r="J27" s="25" t="s">
        <v>101</v>
      </c>
      <c r="K27" s="27">
        <v>6</v>
      </c>
      <c r="L27" s="30">
        <v>1</v>
      </c>
      <c r="M27" s="29">
        <v>15</v>
      </c>
      <c r="N27" s="29">
        <v>0</v>
      </c>
      <c r="O27" s="29">
        <v>0</v>
      </c>
      <c r="P27" s="28">
        <v>20</v>
      </c>
      <c r="Q27" s="29">
        <v>0</v>
      </c>
      <c r="R27" s="29">
        <v>0</v>
      </c>
      <c r="S27" s="31">
        <f>SUM(L27:R27)</f>
        <v>36</v>
      </c>
      <c r="T27" s="32">
        <v>36</v>
      </c>
      <c r="U27" s="38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"/>
    </row>
    <row r="28" spans="1:21" ht="12.75">
      <c r="A28" s="24" t="s">
        <v>43</v>
      </c>
      <c r="B28" s="24" t="s">
        <v>135</v>
      </c>
      <c r="C28" s="24" t="s">
        <v>136</v>
      </c>
      <c r="D28" s="24" t="s">
        <v>137</v>
      </c>
      <c r="E28" s="24" t="s">
        <v>138</v>
      </c>
      <c r="F28" s="25" t="s">
        <v>139</v>
      </c>
      <c r="G28" s="26">
        <v>1600</v>
      </c>
      <c r="H28" s="25"/>
      <c r="I28" s="25"/>
      <c r="J28" s="25"/>
      <c r="K28" s="27">
        <v>3</v>
      </c>
      <c r="L28" s="30">
        <v>0</v>
      </c>
      <c r="M28" s="30">
        <v>0</v>
      </c>
      <c r="N28" s="28">
        <v>30</v>
      </c>
      <c r="O28" s="29">
        <v>0</v>
      </c>
      <c r="P28" s="30">
        <v>0</v>
      </c>
      <c r="Q28" s="29">
        <v>1</v>
      </c>
      <c r="R28" s="29">
        <v>1</v>
      </c>
      <c r="S28" s="31">
        <f>SUM(L28:R28)</f>
        <v>32</v>
      </c>
      <c r="T28" s="32">
        <v>32</v>
      </c>
      <c r="U28" s="38" t="s">
        <v>110</v>
      </c>
    </row>
    <row r="29" spans="1:43" ht="12.75">
      <c r="A29" s="24" t="s">
        <v>140</v>
      </c>
      <c r="B29" s="24" t="s">
        <v>141</v>
      </c>
      <c r="C29" s="24"/>
      <c r="D29" s="24"/>
      <c r="E29" s="24" t="s">
        <v>138</v>
      </c>
      <c r="F29" s="25" t="s">
        <v>142</v>
      </c>
      <c r="G29" s="26">
        <v>2000</v>
      </c>
      <c r="H29" s="34"/>
      <c r="I29" s="34"/>
      <c r="J29" s="35"/>
      <c r="K29" s="27">
        <v>5</v>
      </c>
      <c r="L29" s="30">
        <v>0</v>
      </c>
      <c r="M29" s="30">
        <v>0</v>
      </c>
      <c r="N29" s="29">
        <v>7</v>
      </c>
      <c r="O29" s="28">
        <v>24</v>
      </c>
      <c r="P29" s="30">
        <v>0</v>
      </c>
      <c r="Q29" s="29">
        <v>0</v>
      </c>
      <c r="R29" s="29">
        <v>1</v>
      </c>
      <c r="S29" s="31">
        <f>SUM(L29:R29)</f>
        <v>32</v>
      </c>
      <c r="T29" s="32">
        <v>32</v>
      </c>
      <c r="U29" s="38" t="s">
        <v>59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17"/>
    </row>
    <row r="30" spans="1:43" s="49" customFormat="1" ht="12.75">
      <c r="A30" s="24" t="s">
        <v>28</v>
      </c>
      <c r="B30" s="24" t="s">
        <v>143</v>
      </c>
      <c r="C30" s="24"/>
      <c r="D30" s="24"/>
      <c r="E30" s="24"/>
      <c r="F30" s="25" t="s">
        <v>144</v>
      </c>
      <c r="G30" s="26">
        <v>1600</v>
      </c>
      <c r="H30" s="25"/>
      <c r="I30" s="25"/>
      <c r="J30" s="25"/>
      <c r="K30" s="27">
        <v>2</v>
      </c>
      <c r="L30" s="30">
        <v>0</v>
      </c>
      <c r="M30" s="30">
        <v>0</v>
      </c>
      <c r="N30" s="29">
        <v>0</v>
      </c>
      <c r="O30" s="28">
        <v>20</v>
      </c>
      <c r="P30" s="30">
        <v>0</v>
      </c>
      <c r="Q30" s="29">
        <v>10</v>
      </c>
      <c r="R30" s="29">
        <v>1</v>
      </c>
      <c r="S30" s="31">
        <f>SUM(L30:R30)</f>
        <v>31</v>
      </c>
      <c r="T30" s="32">
        <v>31</v>
      </c>
      <c r="U30" s="38" t="s">
        <v>102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"/>
    </row>
    <row r="31" spans="1:43" s="49" customFormat="1" ht="12.75">
      <c r="A31" s="24" t="s">
        <v>78</v>
      </c>
      <c r="B31" s="24" t="s">
        <v>145</v>
      </c>
      <c r="C31" s="24" t="s">
        <v>146</v>
      </c>
      <c r="D31" s="24" t="s">
        <v>147</v>
      </c>
      <c r="E31" s="39" t="s">
        <v>32</v>
      </c>
      <c r="F31" s="25" t="s">
        <v>124</v>
      </c>
      <c r="G31" s="26">
        <v>1998</v>
      </c>
      <c r="H31" s="34" t="s">
        <v>47</v>
      </c>
      <c r="I31" s="34" t="s">
        <v>47</v>
      </c>
      <c r="J31" s="2" t="s">
        <v>47</v>
      </c>
      <c r="K31" s="27">
        <v>4</v>
      </c>
      <c r="L31" s="30">
        <v>0</v>
      </c>
      <c r="M31" s="30">
        <v>0</v>
      </c>
      <c r="N31" s="29">
        <v>1</v>
      </c>
      <c r="O31" s="29">
        <v>0</v>
      </c>
      <c r="P31" s="30">
        <v>0</v>
      </c>
      <c r="Q31" s="28">
        <v>30</v>
      </c>
      <c r="R31" s="29">
        <v>0</v>
      </c>
      <c r="S31" s="31">
        <f>SUM(L31:R31)</f>
        <v>31</v>
      </c>
      <c r="T31" s="32">
        <v>31</v>
      </c>
      <c r="U31" s="47" t="s">
        <v>120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"/>
    </row>
    <row r="32" spans="1:43" s="49" customFormat="1" ht="12.75">
      <c r="A32" s="24" t="s">
        <v>64</v>
      </c>
      <c r="B32" s="24" t="s">
        <v>148</v>
      </c>
      <c r="C32" s="24" t="s">
        <v>149</v>
      </c>
      <c r="D32" s="24" t="s">
        <v>150</v>
      </c>
      <c r="E32" s="24" t="s">
        <v>40</v>
      </c>
      <c r="F32" s="25" t="s">
        <v>114</v>
      </c>
      <c r="G32" s="26">
        <v>2000</v>
      </c>
      <c r="H32" s="25"/>
      <c r="I32" s="25"/>
      <c r="J32" s="25"/>
      <c r="K32" s="27">
        <v>5</v>
      </c>
      <c r="L32" s="30">
        <v>0</v>
      </c>
      <c r="M32" s="30">
        <v>0</v>
      </c>
      <c r="N32" s="28">
        <v>20</v>
      </c>
      <c r="O32" s="29">
        <v>0</v>
      </c>
      <c r="P32" s="30">
        <v>0</v>
      </c>
      <c r="Q32" s="29">
        <v>10</v>
      </c>
      <c r="R32" s="29">
        <v>1</v>
      </c>
      <c r="S32" s="31">
        <f>SUM(L32:R32)</f>
        <v>31</v>
      </c>
      <c r="T32" s="32">
        <v>31</v>
      </c>
      <c r="U32" s="38" t="s">
        <v>84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"/>
    </row>
    <row r="33" spans="1:43" s="17" customFormat="1" ht="12.75">
      <c r="A33" s="24" t="s">
        <v>151</v>
      </c>
      <c r="B33" s="24" t="s">
        <v>116</v>
      </c>
      <c r="C33" s="24" t="s">
        <v>152</v>
      </c>
      <c r="D33" s="24" t="s">
        <v>153</v>
      </c>
      <c r="E33" s="39" t="s">
        <v>154</v>
      </c>
      <c r="F33" s="25" t="s">
        <v>155</v>
      </c>
      <c r="G33" s="26">
        <v>2000</v>
      </c>
      <c r="H33" s="51" t="s">
        <v>47</v>
      </c>
      <c r="I33" s="51" t="s">
        <v>47</v>
      </c>
      <c r="J33" s="52" t="s">
        <v>47</v>
      </c>
      <c r="K33" s="27">
        <v>4</v>
      </c>
      <c r="L33" s="30">
        <v>0</v>
      </c>
      <c r="M33" s="30">
        <v>0</v>
      </c>
      <c r="N33" s="28">
        <v>30</v>
      </c>
      <c r="O33" s="29">
        <v>0</v>
      </c>
      <c r="P33" s="30">
        <v>0</v>
      </c>
      <c r="Q33" s="29">
        <v>0</v>
      </c>
      <c r="R33" s="29">
        <v>0</v>
      </c>
      <c r="S33" s="31">
        <f>SUM(L33:R33)</f>
        <v>30</v>
      </c>
      <c r="T33" s="32">
        <v>30</v>
      </c>
      <c r="U33" s="47" t="s">
        <v>120</v>
      </c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1"/>
    </row>
    <row r="34" spans="1:43" s="49" customFormat="1" ht="12.75">
      <c r="A34" s="24" t="s">
        <v>113</v>
      </c>
      <c r="B34" s="24" t="s">
        <v>156</v>
      </c>
      <c r="C34" s="24" t="s">
        <v>157</v>
      </c>
      <c r="D34" s="24" t="s">
        <v>158</v>
      </c>
      <c r="E34" s="24" t="s">
        <v>25</v>
      </c>
      <c r="F34" s="25" t="s">
        <v>33</v>
      </c>
      <c r="G34" s="26">
        <v>2300</v>
      </c>
      <c r="H34" s="34" t="s">
        <v>34</v>
      </c>
      <c r="I34" s="34" t="s">
        <v>47</v>
      </c>
      <c r="J34" s="25" t="s">
        <v>47</v>
      </c>
      <c r="K34" s="27">
        <v>5</v>
      </c>
      <c r="L34" s="44" t="s">
        <v>47</v>
      </c>
      <c r="M34" s="30" t="s">
        <v>47</v>
      </c>
      <c r="N34" s="29">
        <v>12</v>
      </c>
      <c r="O34" s="29">
        <v>0</v>
      </c>
      <c r="P34" s="30">
        <v>0</v>
      </c>
      <c r="Q34" s="29">
        <v>15</v>
      </c>
      <c r="R34" s="28">
        <v>2</v>
      </c>
      <c r="S34" s="31">
        <f>SUM(L34:R34)</f>
        <v>29</v>
      </c>
      <c r="T34" s="32">
        <v>29</v>
      </c>
      <c r="U34" s="38" t="s">
        <v>102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17"/>
    </row>
    <row r="35" spans="1:43" s="49" customFormat="1" ht="12.75">
      <c r="A35" s="24" t="s">
        <v>45</v>
      </c>
      <c r="B35" s="24" t="s">
        <v>159</v>
      </c>
      <c r="C35" s="24" t="s">
        <v>43</v>
      </c>
      <c r="D35" s="24" t="s">
        <v>160</v>
      </c>
      <c r="E35" s="24" t="s">
        <v>161</v>
      </c>
      <c r="F35" s="25" t="s">
        <v>76</v>
      </c>
      <c r="G35" s="26">
        <v>2000</v>
      </c>
      <c r="H35" s="25" t="s">
        <v>77</v>
      </c>
      <c r="I35" s="25" t="s">
        <v>47</v>
      </c>
      <c r="J35" s="25" t="s">
        <v>101</v>
      </c>
      <c r="K35" s="27">
        <v>6</v>
      </c>
      <c r="L35" s="30">
        <v>9</v>
      </c>
      <c r="M35" s="29">
        <v>8</v>
      </c>
      <c r="N35" s="29">
        <v>0</v>
      </c>
      <c r="O35" s="29">
        <v>0</v>
      </c>
      <c r="P35" s="30">
        <v>0</v>
      </c>
      <c r="Q35" s="29">
        <v>12</v>
      </c>
      <c r="R35" s="29">
        <v>0</v>
      </c>
      <c r="S35" s="31">
        <f>SUM(L35:R35)</f>
        <v>29</v>
      </c>
      <c r="T35" s="32">
        <v>29</v>
      </c>
      <c r="U35" s="38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"/>
    </row>
    <row r="36" spans="1:43" s="49" customFormat="1" ht="12.75">
      <c r="A36" s="24" t="s">
        <v>117</v>
      </c>
      <c r="B36" s="24" t="s">
        <v>162</v>
      </c>
      <c r="C36" s="24" t="s">
        <v>163</v>
      </c>
      <c r="D36" s="24" t="s">
        <v>164</v>
      </c>
      <c r="E36" s="24" t="s">
        <v>32</v>
      </c>
      <c r="F36" s="25" t="s">
        <v>165</v>
      </c>
      <c r="G36" s="26">
        <v>1600</v>
      </c>
      <c r="H36" s="51" t="s">
        <v>47</v>
      </c>
      <c r="I36" s="51" t="s">
        <v>47</v>
      </c>
      <c r="J36" s="52" t="s">
        <v>47</v>
      </c>
      <c r="K36" s="27">
        <v>3</v>
      </c>
      <c r="L36" s="30">
        <v>12</v>
      </c>
      <c r="M36" s="29">
        <v>12</v>
      </c>
      <c r="N36" s="29">
        <v>1</v>
      </c>
      <c r="O36" s="29">
        <v>0</v>
      </c>
      <c r="P36" s="30">
        <v>1</v>
      </c>
      <c r="Q36" s="53">
        <v>0</v>
      </c>
      <c r="R36" s="36">
        <v>2</v>
      </c>
      <c r="S36" s="31">
        <f>SUM(L36:R36)</f>
        <v>28</v>
      </c>
      <c r="T36" s="32">
        <v>28</v>
      </c>
      <c r="U36" s="54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7"/>
    </row>
    <row r="37" spans="1:42" ht="12.75">
      <c r="A37" s="24" t="s">
        <v>166</v>
      </c>
      <c r="B37" s="24" t="s">
        <v>167</v>
      </c>
      <c r="C37" s="24" t="s">
        <v>132</v>
      </c>
      <c r="D37" s="24" t="s">
        <v>168</v>
      </c>
      <c r="E37" s="24" t="s">
        <v>169</v>
      </c>
      <c r="F37" s="25" t="s">
        <v>95</v>
      </c>
      <c r="G37" s="26">
        <v>1998</v>
      </c>
      <c r="H37" s="34" t="s">
        <v>77</v>
      </c>
      <c r="I37" s="34" t="s">
        <v>47</v>
      </c>
      <c r="J37" s="50" t="s">
        <v>77</v>
      </c>
      <c r="K37" s="27">
        <v>6</v>
      </c>
      <c r="L37" s="30">
        <v>8</v>
      </c>
      <c r="M37" s="29">
        <v>0</v>
      </c>
      <c r="N37" s="29">
        <v>0</v>
      </c>
      <c r="O37" s="36">
        <v>20</v>
      </c>
      <c r="P37" s="30">
        <v>0</v>
      </c>
      <c r="Q37" s="29">
        <v>0</v>
      </c>
      <c r="R37" s="29">
        <v>0</v>
      </c>
      <c r="S37" s="31">
        <f>SUM(L37:R37)</f>
        <v>28</v>
      </c>
      <c r="T37" s="32">
        <v>28</v>
      </c>
      <c r="U37" s="55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3" ht="12.75">
      <c r="A38" s="24" t="s">
        <v>170</v>
      </c>
      <c r="B38" s="24" t="s">
        <v>171</v>
      </c>
      <c r="C38" s="24" t="s">
        <v>90</v>
      </c>
      <c r="D38" s="24" t="s">
        <v>172</v>
      </c>
      <c r="E38" s="39" t="s">
        <v>40</v>
      </c>
      <c r="F38" s="25" t="s">
        <v>134</v>
      </c>
      <c r="G38" s="26">
        <v>1998</v>
      </c>
      <c r="H38" s="51" t="s">
        <v>77</v>
      </c>
      <c r="I38" s="51" t="s">
        <v>34</v>
      </c>
      <c r="J38" s="56" t="s">
        <v>77</v>
      </c>
      <c r="K38" s="27">
        <v>6</v>
      </c>
      <c r="L38" s="29">
        <v>1</v>
      </c>
      <c r="M38" s="29">
        <v>9</v>
      </c>
      <c r="N38" s="29">
        <v>0</v>
      </c>
      <c r="O38" s="29">
        <v>0</v>
      </c>
      <c r="P38" s="28">
        <v>18</v>
      </c>
      <c r="Q38" s="29">
        <v>0</v>
      </c>
      <c r="R38" s="29">
        <v>0</v>
      </c>
      <c r="S38" s="31">
        <f>SUM(L38:R38)</f>
        <v>28</v>
      </c>
      <c r="T38" s="32">
        <v>28</v>
      </c>
      <c r="U38" s="4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17"/>
    </row>
    <row r="39" spans="1:42" s="49" customFormat="1" ht="12.75">
      <c r="A39" s="24" t="s">
        <v>131</v>
      </c>
      <c r="B39" s="24" t="s">
        <v>173</v>
      </c>
      <c r="C39" s="24" t="s">
        <v>174</v>
      </c>
      <c r="D39" s="24" t="s">
        <v>175</v>
      </c>
      <c r="E39" s="39"/>
      <c r="F39" s="25" t="s">
        <v>124</v>
      </c>
      <c r="G39" s="26">
        <v>1600</v>
      </c>
      <c r="H39" s="34"/>
      <c r="I39" s="34"/>
      <c r="J39" s="25"/>
      <c r="K39" s="27">
        <v>3</v>
      </c>
      <c r="L39" s="30">
        <v>0</v>
      </c>
      <c r="M39" s="30">
        <v>0</v>
      </c>
      <c r="N39" s="28">
        <v>20</v>
      </c>
      <c r="O39" s="29">
        <v>6</v>
      </c>
      <c r="P39" s="30">
        <v>0</v>
      </c>
      <c r="Q39" s="29">
        <v>0</v>
      </c>
      <c r="R39" s="29">
        <v>0</v>
      </c>
      <c r="S39" s="31">
        <f>SUM(L39:R39)</f>
        <v>26</v>
      </c>
      <c r="T39" s="32">
        <v>26</v>
      </c>
      <c r="U39" s="47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3" s="17" customFormat="1" ht="12.75">
      <c r="A40" s="24" t="s">
        <v>176</v>
      </c>
      <c r="B40" s="24" t="s">
        <v>177</v>
      </c>
      <c r="C40" s="24" t="s">
        <v>178</v>
      </c>
      <c r="D40" s="24" t="s">
        <v>179</v>
      </c>
      <c r="E40" s="17" t="s">
        <v>154</v>
      </c>
      <c r="F40" s="25" t="s">
        <v>180</v>
      </c>
      <c r="G40" s="26">
        <v>2000</v>
      </c>
      <c r="H40" s="2"/>
      <c r="I40" s="2"/>
      <c r="J40" s="2"/>
      <c r="K40" s="27">
        <v>6</v>
      </c>
      <c r="L40" s="30">
        <v>0</v>
      </c>
      <c r="M40" s="30">
        <v>0</v>
      </c>
      <c r="N40" s="28">
        <v>2</v>
      </c>
      <c r="O40" s="29">
        <v>15</v>
      </c>
      <c r="P40" s="30">
        <v>8</v>
      </c>
      <c r="Q40" s="29">
        <v>1</v>
      </c>
      <c r="R40" s="29">
        <v>0</v>
      </c>
      <c r="S40" s="31">
        <f>SUM(L40:R40)</f>
        <v>26</v>
      </c>
      <c r="T40" s="32">
        <v>26</v>
      </c>
      <c r="U40" s="57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"/>
    </row>
    <row r="41" spans="1:42" s="17" customFormat="1" ht="12.75">
      <c r="A41" s="24" t="s">
        <v>181</v>
      </c>
      <c r="B41" s="24" t="s">
        <v>182</v>
      </c>
      <c r="C41" s="24" t="s">
        <v>183</v>
      </c>
      <c r="D41" s="24" t="s">
        <v>184</v>
      </c>
      <c r="E41" s="39" t="s">
        <v>185</v>
      </c>
      <c r="F41" s="25" t="s">
        <v>26</v>
      </c>
      <c r="G41" s="26">
        <v>2300</v>
      </c>
      <c r="H41" s="34" t="s">
        <v>47</v>
      </c>
      <c r="I41" s="34" t="s">
        <v>47</v>
      </c>
      <c r="J41" s="35" t="s">
        <v>47</v>
      </c>
      <c r="K41" s="27">
        <v>5</v>
      </c>
      <c r="L41" s="28">
        <v>24</v>
      </c>
      <c r="M41" s="29">
        <v>1</v>
      </c>
      <c r="N41" s="29">
        <v>0</v>
      </c>
      <c r="O41" s="29">
        <v>0</v>
      </c>
      <c r="P41" s="30">
        <v>0</v>
      </c>
      <c r="Q41" s="29">
        <v>0</v>
      </c>
      <c r="R41" s="29">
        <v>0</v>
      </c>
      <c r="S41" s="31">
        <f>SUM(L41:R41)</f>
        <v>25</v>
      </c>
      <c r="T41" s="32">
        <v>25</v>
      </c>
      <c r="U41" s="38" t="s">
        <v>120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spans="1:42" s="17" customFormat="1" ht="12.75">
      <c r="A42" s="24" t="s">
        <v>43</v>
      </c>
      <c r="B42" s="24" t="s">
        <v>186</v>
      </c>
      <c r="C42" s="24" t="s">
        <v>187</v>
      </c>
      <c r="D42" s="24" t="s">
        <v>66</v>
      </c>
      <c r="E42" s="24" t="s">
        <v>13</v>
      </c>
      <c r="F42" s="25" t="s">
        <v>114</v>
      </c>
      <c r="G42" s="26">
        <v>2000</v>
      </c>
      <c r="H42" s="34"/>
      <c r="I42" s="34"/>
      <c r="J42" s="35"/>
      <c r="K42" s="27">
        <v>5</v>
      </c>
      <c r="L42" s="30">
        <v>0</v>
      </c>
      <c r="M42" s="30">
        <v>0</v>
      </c>
      <c r="N42" s="28">
        <v>12</v>
      </c>
      <c r="O42" s="29">
        <v>0</v>
      </c>
      <c r="P42" s="30">
        <v>0</v>
      </c>
      <c r="Q42" s="29">
        <v>0</v>
      </c>
      <c r="R42" s="29">
        <v>10</v>
      </c>
      <c r="S42" s="31">
        <f>SUM(L42:R42)</f>
        <v>22</v>
      </c>
      <c r="T42" s="32">
        <v>22</v>
      </c>
      <c r="U42" s="38" t="s">
        <v>120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spans="1:43" s="17" customFormat="1" ht="12.75">
      <c r="A43" s="24" t="s">
        <v>188</v>
      </c>
      <c r="B43" s="24" t="s">
        <v>189</v>
      </c>
      <c r="C43" s="24" t="s">
        <v>190</v>
      </c>
      <c r="D43" s="24" t="s">
        <v>150</v>
      </c>
      <c r="E43" s="39" t="s">
        <v>138</v>
      </c>
      <c r="F43" s="25" t="s">
        <v>41</v>
      </c>
      <c r="G43" s="26">
        <v>2000</v>
      </c>
      <c r="H43" s="39" t="s">
        <v>47</v>
      </c>
      <c r="I43" s="39" t="s">
        <v>47</v>
      </c>
      <c r="J43" s="40" t="s">
        <v>47</v>
      </c>
      <c r="K43" s="27">
        <v>5</v>
      </c>
      <c r="L43" s="30">
        <v>0</v>
      </c>
      <c r="M43" s="30">
        <v>0</v>
      </c>
      <c r="N43" s="29">
        <v>1</v>
      </c>
      <c r="O43" s="29">
        <v>10</v>
      </c>
      <c r="P43" s="30">
        <v>0</v>
      </c>
      <c r="Q43" s="29">
        <v>9</v>
      </c>
      <c r="R43" s="28">
        <v>2</v>
      </c>
      <c r="S43" s="31">
        <f>SUM(L43:R43)</f>
        <v>22</v>
      </c>
      <c r="T43" s="41">
        <v>22</v>
      </c>
      <c r="U43" s="38" t="s">
        <v>110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1"/>
    </row>
    <row r="44" spans="1:43" s="17" customFormat="1" ht="12.75">
      <c r="A44" s="24" t="s">
        <v>191</v>
      </c>
      <c r="B44" s="24" t="s">
        <v>192</v>
      </c>
      <c r="C44" s="24" t="s">
        <v>65</v>
      </c>
      <c r="D44" s="24" t="s">
        <v>193</v>
      </c>
      <c r="E44" s="39" t="s">
        <v>13</v>
      </c>
      <c r="F44" s="25" t="s">
        <v>194</v>
      </c>
      <c r="G44" s="26">
        <v>1360</v>
      </c>
      <c r="H44" s="34" t="s">
        <v>47</v>
      </c>
      <c r="I44" s="34" t="s">
        <v>47</v>
      </c>
      <c r="J44" s="25" t="s">
        <v>47</v>
      </c>
      <c r="K44" s="27">
        <v>1</v>
      </c>
      <c r="L44" s="30">
        <v>0</v>
      </c>
      <c r="M44" s="30">
        <v>0</v>
      </c>
      <c r="N44" s="28">
        <v>20</v>
      </c>
      <c r="O44" s="29">
        <v>0</v>
      </c>
      <c r="P44" s="30">
        <v>0</v>
      </c>
      <c r="Q44" s="29">
        <v>1</v>
      </c>
      <c r="R44" s="29">
        <v>0</v>
      </c>
      <c r="S44" s="31">
        <f>SUM(L44:R44)</f>
        <v>21</v>
      </c>
      <c r="T44" s="32">
        <v>21</v>
      </c>
      <c r="U44" s="47" t="s">
        <v>120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49"/>
    </row>
    <row r="45" spans="1:42" s="17" customFormat="1" ht="12.75">
      <c r="A45" s="24" t="s">
        <v>113</v>
      </c>
      <c r="B45" s="24" t="s">
        <v>195</v>
      </c>
      <c r="C45" s="24" t="s">
        <v>196</v>
      </c>
      <c r="D45" s="24" t="s">
        <v>197</v>
      </c>
      <c r="E45" s="39" t="s">
        <v>198</v>
      </c>
      <c r="F45" s="25" t="s">
        <v>124</v>
      </c>
      <c r="G45" s="26">
        <v>1600</v>
      </c>
      <c r="H45" s="34" t="s">
        <v>47</v>
      </c>
      <c r="I45" s="34" t="s">
        <v>101</v>
      </c>
      <c r="J45" s="2" t="s">
        <v>47</v>
      </c>
      <c r="K45" s="27">
        <v>3</v>
      </c>
      <c r="L45" s="30">
        <v>0</v>
      </c>
      <c r="M45" s="30">
        <v>0</v>
      </c>
      <c r="N45" s="29">
        <v>1</v>
      </c>
      <c r="O45" s="28">
        <v>20</v>
      </c>
      <c r="P45" s="30">
        <v>0</v>
      </c>
      <c r="Q45" s="29">
        <v>0</v>
      </c>
      <c r="R45" s="29">
        <v>0</v>
      </c>
      <c r="S45" s="31">
        <f>SUM(L45:R45)</f>
        <v>21</v>
      </c>
      <c r="T45" s="32">
        <v>21</v>
      </c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3" s="49" customFormat="1" ht="12.75">
      <c r="A46" s="24" t="s">
        <v>199</v>
      </c>
      <c r="B46" s="24" t="s">
        <v>200</v>
      </c>
      <c r="C46" s="24" t="s">
        <v>201</v>
      </c>
      <c r="D46" s="24" t="s">
        <v>202</v>
      </c>
      <c r="E46" s="24" t="s">
        <v>40</v>
      </c>
      <c r="F46" s="25" t="s">
        <v>155</v>
      </c>
      <c r="G46" s="26">
        <v>2000</v>
      </c>
      <c r="H46" s="34" t="s">
        <v>47</v>
      </c>
      <c r="I46" s="34" t="s">
        <v>47</v>
      </c>
      <c r="J46" s="2" t="s">
        <v>47</v>
      </c>
      <c r="K46" s="27">
        <v>4</v>
      </c>
      <c r="L46" s="30">
        <v>1</v>
      </c>
      <c r="M46" s="29">
        <v>1</v>
      </c>
      <c r="N46" s="29">
        <v>0</v>
      </c>
      <c r="O46" s="29">
        <v>0</v>
      </c>
      <c r="P46" s="28">
        <v>18</v>
      </c>
      <c r="Q46" s="29">
        <v>0</v>
      </c>
      <c r="R46" s="29">
        <v>0</v>
      </c>
      <c r="S46" s="31">
        <f>SUM(L46:R46)</f>
        <v>20</v>
      </c>
      <c r="T46" s="32">
        <v>20</v>
      </c>
      <c r="U46" s="38" t="s">
        <v>84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7"/>
    </row>
    <row r="47" spans="1:43" s="49" customFormat="1" ht="12.75">
      <c r="A47" s="24" t="s">
        <v>203</v>
      </c>
      <c r="B47" s="24" t="s">
        <v>204</v>
      </c>
      <c r="C47" s="24" t="s">
        <v>205</v>
      </c>
      <c r="D47" s="24" t="s">
        <v>206</v>
      </c>
      <c r="E47" s="24"/>
      <c r="F47" s="25" t="s">
        <v>155</v>
      </c>
      <c r="G47" s="26">
        <v>2000</v>
      </c>
      <c r="H47" s="25"/>
      <c r="I47" s="25"/>
      <c r="J47" s="25"/>
      <c r="K47" s="27">
        <v>5</v>
      </c>
      <c r="L47" s="30">
        <v>0</v>
      </c>
      <c r="M47" s="30">
        <v>0</v>
      </c>
      <c r="N47" s="28">
        <v>18</v>
      </c>
      <c r="O47" s="29">
        <v>1</v>
      </c>
      <c r="P47" s="30">
        <v>0</v>
      </c>
      <c r="Q47" s="29">
        <v>0</v>
      </c>
      <c r="R47" s="29">
        <v>0</v>
      </c>
      <c r="S47" s="31">
        <f>SUM(L47:R47)</f>
        <v>19</v>
      </c>
      <c r="T47" s="32">
        <v>19</v>
      </c>
      <c r="U47" s="38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"/>
    </row>
    <row r="48" spans="1:43" s="49" customFormat="1" ht="12.75">
      <c r="A48" s="24" t="s">
        <v>207</v>
      </c>
      <c r="B48" s="24" t="s">
        <v>208</v>
      </c>
      <c r="C48" s="24" t="s">
        <v>196</v>
      </c>
      <c r="D48" s="24" t="s">
        <v>209</v>
      </c>
      <c r="E48" s="24" t="s">
        <v>88</v>
      </c>
      <c r="F48" s="25" t="s">
        <v>124</v>
      </c>
      <c r="G48" s="26">
        <v>1600</v>
      </c>
      <c r="H48" s="25" t="s">
        <v>47</v>
      </c>
      <c r="I48" s="25" t="s">
        <v>47</v>
      </c>
      <c r="J48" s="25" t="s">
        <v>47</v>
      </c>
      <c r="K48" s="27">
        <v>3</v>
      </c>
      <c r="L48" s="30">
        <v>1</v>
      </c>
      <c r="M48" s="29">
        <v>0</v>
      </c>
      <c r="N48" s="29">
        <v>0</v>
      </c>
      <c r="O48" s="28">
        <v>16</v>
      </c>
      <c r="P48" s="30">
        <v>0</v>
      </c>
      <c r="Q48" s="29">
        <v>0</v>
      </c>
      <c r="R48" s="29">
        <v>0</v>
      </c>
      <c r="S48" s="31">
        <f>SUM(L48:R48)</f>
        <v>17</v>
      </c>
      <c r="T48" s="32">
        <v>17</v>
      </c>
      <c r="U48" s="38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"/>
    </row>
    <row r="49" spans="1:43" s="49" customFormat="1" ht="12.75">
      <c r="A49" s="24" t="s">
        <v>210</v>
      </c>
      <c r="B49" s="24" t="s">
        <v>211</v>
      </c>
      <c r="C49" s="24" t="s">
        <v>212</v>
      </c>
      <c r="D49" s="24" t="s">
        <v>211</v>
      </c>
      <c r="E49" s="39" t="s">
        <v>13</v>
      </c>
      <c r="F49" s="25" t="s">
        <v>26</v>
      </c>
      <c r="G49" s="26">
        <v>2000</v>
      </c>
      <c r="H49" s="39" t="s">
        <v>47</v>
      </c>
      <c r="I49" s="39" t="s">
        <v>47</v>
      </c>
      <c r="J49" s="24" t="s">
        <v>47</v>
      </c>
      <c r="K49" s="27">
        <v>4</v>
      </c>
      <c r="L49" s="30">
        <v>0</v>
      </c>
      <c r="M49" s="30">
        <v>0</v>
      </c>
      <c r="N49" s="28">
        <v>2</v>
      </c>
      <c r="O49" s="29">
        <v>12</v>
      </c>
      <c r="P49" s="30">
        <v>0</v>
      </c>
      <c r="Q49" s="29">
        <v>0</v>
      </c>
      <c r="R49" s="58">
        <v>1</v>
      </c>
      <c r="S49" s="31">
        <f>SUM(L49:R49)</f>
        <v>15</v>
      </c>
      <c r="T49" s="32">
        <v>15</v>
      </c>
      <c r="U49" s="47" t="s">
        <v>102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1"/>
    </row>
    <row r="50" spans="1:43" s="49" customFormat="1" ht="12.75">
      <c r="A50" s="24" t="s">
        <v>213</v>
      </c>
      <c r="B50" s="24" t="s">
        <v>93</v>
      </c>
      <c r="C50" s="24" t="s">
        <v>214</v>
      </c>
      <c r="D50" s="24" t="s">
        <v>215</v>
      </c>
      <c r="E50" s="24" t="s">
        <v>25</v>
      </c>
      <c r="F50" s="25" t="s">
        <v>216</v>
      </c>
      <c r="G50" s="26" t="s">
        <v>217</v>
      </c>
      <c r="H50" s="34" t="s">
        <v>77</v>
      </c>
      <c r="I50" s="34" t="s">
        <v>47</v>
      </c>
      <c r="J50" s="25" t="s">
        <v>47</v>
      </c>
      <c r="K50" s="27">
        <v>6</v>
      </c>
      <c r="L50" s="29">
        <v>15</v>
      </c>
      <c r="M50" s="29">
        <v>0</v>
      </c>
      <c r="N50" s="29">
        <v>0</v>
      </c>
      <c r="O50" s="36">
        <v>0</v>
      </c>
      <c r="P50" s="30">
        <v>0</v>
      </c>
      <c r="Q50" s="29">
        <v>0</v>
      </c>
      <c r="R50" s="29">
        <v>0</v>
      </c>
      <c r="S50" s="31">
        <f>SUM(L50:R50)</f>
        <v>15</v>
      </c>
      <c r="T50" s="32">
        <v>15</v>
      </c>
      <c r="U50" s="38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7"/>
    </row>
    <row r="51" spans="1:43" s="49" customFormat="1" ht="12.75">
      <c r="A51" s="24" t="s">
        <v>43</v>
      </c>
      <c r="B51" s="24" t="s">
        <v>218</v>
      </c>
      <c r="C51" s="24" t="s">
        <v>219</v>
      </c>
      <c r="D51" s="24" t="s">
        <v>218</v>
      </c>
      <c r="E51" s="24"/>
      <c r="F51" s="25" t="s">
        <v>220</v>
      </c>
      <c r="G51" s="26">
        <v>1600</v>
      </c>
      <c r="H51" s="25"/>
      <c r="I51" s="25"/>
      <c r="J51" s="25"/>
      <c r="K51" s="27">
        <v>3</v>
      </c>
      <c r="L51" s="30">
        <v>0</v>
      </c>
      <c r="M51" s="30">
        <v>0</v>
      </c>
      <c r="N51" s="28">
        <v>2</v>
      </c>
      <c r="O51" s="29">
        <v>9</v>
      </c>
      <c r="P51" s="30">
        <v>0</v>
      </c>
      <c r="Q51" s="29">
        <v>0</v>
      </c>
      <c r="R51" s="29">
        <v>1</v>
      </c>
      <c r="S51" s="31">
        <f>SUM(L51:R51)</f>
        <v>12</v>
      </c>
      <c r="T51" s="32">
        <v>12</v>
      </c>
      <c r="U51" s="38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"/>
    </row>
    <row r="52" spans="1:43" s="49" customFormat="1" ht="12.75">
      <c r="A52" s="24" t="s">
        <v>221</v>
      </c>
      <c r="B52" s="24" t="s">
        <v>222</v>
      </c>
      <c r="C52" s="24" t="s">
        <v>223</v>
      </c>
      <c r="D52" s="24" t="s">
        <v>224</v>
      </c>
      <c r="E52" s="24" t="s">
        <v>94</v>
      </c>
      <c r="F52" s="25" t="s">
        <v>225</v>
      </c>
      <c r="G52" s="26">
        <v>1998</v>
      </c>
      <c r="H52" s="25" t="s">
        <v>47</v>
      </c>
      <c r="I52" s="25" t="s">
        <v>47</v>
      </c>
      <c r="J52" s="25" t="s">
        <v>101</v>
      </c>
      <c r="K52" s="27">
        <v>5</v>
      </c>
      <c r="L52" s="30">
        <v>10</v>
      </c>
      <c r="M52" s="29">
        <v>0</v>
      </c>
      <c r="N52" s="28">
        <v>2</v>
      </c>
      <c r="O52" s="29">
        <v>0</v>
      </c>
      <c r="P52" s="30">
        <v>0</v>
      </c>
      <c r="Q52" s="29">
        <v>0</v>
      </c>
      <c r="R52" s="29">
        <v>0</v>
      </c>
      <c r="S52" s="31">
        <f>SUM(L52:R52)</f>
        <v>12</v>
      </c>
      <c r="T52" s="32">
        <v>12</v>
      </c>
      <c r="U52" s="38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"/>
    </row>
    <row r="53" spans="1:43" s="49" customFormat="1" ht="12.75">
      <c r="A53" s="24" t="s">
        <v>90</v>
      </c>
      <c r="B53" s="24" t="s">
        <v>44</v>
      </c>
      <c r="C53" s="24" t="s">
        <v>217</v>
      </c>
      <c r="D53" s="24" t="s">
        <v>217</v>
      </c>
      <c r="E53" s="24" t="s">
        <v>40</v>
      </c>
      <c r="F53" s="25" t="s">
        <v>95</v>
      </c>
      <c r="G53" s="26">
        <v>2000</v>
      </c>
      <c r="H53" s="34" t="s">
        <v>77</v>
      </c>
      <c r="I53" s="34" t="s">
        <v>34</v>
      </c>
      <c r="J53" s="35" t="s">
        <v>226</v>
      </c>
      <c r="K53" s="27">
        <v>6</v>
      </c>
      <c r="L53" s="59">
        <v>2</v>
      </c>
      <c r="M53" s="29">
        <v>1</v>
      </c>
      <c r="N53" s="29">
        <v>0</v>
      </c>
      <c r="O53" s="29">
        <v>0</v>
      </c>
      <c r="P53" s="30">
        <v>0</v>
      </c>
      <c r="Q53" s="29">
        <v>0</v>
      </c>
      <c r="R53" s="29">
        <v>0</v>
      </c>
      <c r="S53" s="31">
        <f>SUM(L53:R53)</f>
        <v>3</v>
      </c>
      <c r="T53" s="32">
        <v>3</v>
      </c>
      <c r="U53" s="5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17"/>
    </row>
    <row r="54" spans="1:42" s="49" customFormat="1" ht="12.75">
      <c r="A54" s="24" t="s">
        <v>227</v>
      </c>
      <c r="B54" s="24" t="s">
        <v>228</v>
      </c>
      <c r="C54" s="24" t="s">
        <v>229</v>
      </c>
      <c r="D54" s="24" t="s">
        <v>230</v>
      </c>
      <c r="E54" s="24" t="s">
        <v>40</v>
      </c>
      <c r="F54" s="25" t="s">
        <v>155</v>
      </c>
      <c r="G54" s="26">
        <v>1400</v>
      </c>
      <c r="H54" s="34" t="s">
        <v>47</v>
      </c>
      <c r="I54" s="34" t="s">
        <v>47</v>
      </c>
      <c r="J54" s="25" t="s">
        <v>47</v>
      </c>
      <c r="K54" s="27">
        <v>1</v>
      </c>
      <c r="L54" s="60">
        <v>1</v>
      </c>
      <c r="M54" s="29">
        <v>1</v>
      </c>
      <c r="N54" s="29">
        <v>0</v>
      </c>
      <c r="O54" s="29">
        <v>0</v>
      </c>
      <c r="P54" s="30">
        <v>0</v>
      </c>
      <c r="Q54" s="29">
        <v>0</v>
      </c>
      <c r="R54" s="29">
        <v>0</v>
      </c>
      <c r="S54" s="31">
        <f>SUM(L54:R54)</f>
        <v>2</v>
      </c>
      <c r="T54" s="32">
        <v>2</v>
      </c>
      <c r="U54" s="47" t="s">
        <v>120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3" s="49" customFormat="1" ht="12.75">
      <c r="A55" s="24" t="s">
        <v>231</v>
      </c>
      <c r="B55" s="24" t="s">
        <v>232</v>
      </c>
      <c r="C55" s="24" t="s">
        <v>61</v>
      </c>
      <c r="D55" s="24" t="s">
        <v>126</v>
      </c>
      <c r="E55" s="39" t="s">
        <v>40</v>
      </c>
      <c r="F55" s="25" t="s">
        <v>124</v>
      </c>
      <c r="G55" s="26">
        <v>1600</v>
      </c>
      <c r="H55" s="34" t="s">
        <v>47</v>
      </c>
      <c r="I55" s="34" t="s">
        <v>47</v>
      </c>
      <c r="J55" s="25" t="s">
        <v>47</v>
      </c>
      <c r="K55" s="27">
        <v>3</v>
      </c>
      <c r="L55" s="28">
        <v>2</v>
      </c>
      <c r="M55" s="29">
        <v>0</v>
      </c>
      <c r="N55" s="29">
        <v>0</v>
      </c>
      <c r="O55" s="29">
        <v>0</v>
      </c>
      <c r="P55" s="30">
        <v>0</v>
      </c>
      <c r="Q55" s="29">
        <v>0</v>
      </c>
      <c r="R55" s="29">
        <v>0</v>
      </c>
      <c r="S55" s="31">
        <f>SUM(L55:R55)</f>
        <v>2</v>
      </c>
      <c r="T55" s="32">
        <v>2</v>
      </c>
      <c r="U55" s="38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7"/>
    </row>
    <row r="56" spans="1:43" s="49" customFormat="1" ht="12.75">
      <c r="A56" s="24" t="s">
        <v>36</v>
      </c>
      <c r="B56" s="24" t="s">
        <v>233</v>
      </c>
      <c r="C56" s="24"/>
      <c r="D56" s="24"/>
      <c r="E56" s="24" t="s">
        <v>40</v>
      </c>
      <c r="F56" s="25" t="s">
        <v>41</v>
      </c>
      <c r="G56" s="26">
        <v>1998</v>
      </c>
      <c r="H56" s="25" t="s">
        <v>47</v>
      </c>
      <c r="I56" s="25" t="s">
        <v>47</v>
      </c>
      <c r="J56" s="25" t="s">
        <v>47</v>
      </c>
      <c r="K56" s="27">
        <v>4</v>
      </c>
      <c r="L56" s="28">
        <v>2</v>
      </c>
      <c r="M56" s="29">
        <v>0</v>
      </c>
      <c r="N56" s="29">
        <v>0</v>
      </c>
      <c r="O56" s="29">
        <v>0</v>
      </c>
      <c r="P56" s="30">
        <v>0</v>
      </c>
      <c r="Q56" s="29">
        <v>0</v>
      </c>
      <c r="R56" s="29">
        <v>0</v>
      </c>
      <c r="S56" s="31">
        <f>SUM(L56:R56)</f>
        <v>2</v>
      </c>
      <c r="T56" s="32">
        <v>2</v>
      </c>
      <c r="U56" s="38" t="s">
        <v>120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"/>
    </row>
    <row r="57" spans="1:43" s="49" customFormat="1" ht="12.75">
      <c r="A57" s="24" t="s">
        <v>234</v>
      </c>
      <c r="B57" s="24" t="s">
        <v>235</v>
      </c>
      <c r="C57" s="24" t="s">
        <v>36</v>
      </c>
      <c r="D57" s="24" t="s">
        <v>46</v>
      </c>
      <c r="E57" s="24" t="s">
        <v>185</v>
      </c>
      <c r="F57" s="25" t="s">
        <v>236</v>
      </c>
      <c r="G57" s="26"/>
      <c r="H57" s="25" t="s">
        <v>77</v>
      </c>
      <c r="I57" s="25"/>
      <c r="J57" s="25"/>
      <c r="K57" s="27">
        <v>6</v>
      </c>
      <c r="L57" s="28">
        <v>2</v>
      </c>
      <c r="M57" s="29">
        <v>0</v>
      </c>
      <c r="N57" s="29">
        <v>0</v>
      </c>
      <c r="O57" s="29">
        <v>0</v>
      </c>
      <c r="P57" s="30">
        <v>0</v>
      </c>
      <c r="Q57" s="29">
        <v>0</v>
      </c>
      <c r="R57" s="29">
        <v>0</v>
      </c>
      <c r="S57" s="31">
        <f>SUM(L57:R57)</f>
        <v>2</v>
      </c>
      <c r="T57" s="32">
        <v>2</v>
      </c>
      <c r="U57" s="38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24"/>
    </row>
    <row r="58" spans="1:43" s="49" customFormat="1" ht="12.75">
      <c r="A58" s="24" t="s">
        <v>170</v>
      </c>
      <c r="B58" s="24" t="s">
        <v>237</v>
      </c>
      <c r="C58" s="24" t="s">
        <v>56</v>
      </c>
      <c r="D58" s="24" t="s">
        <v>237</v>
      </c>
      <c r="E58" s="24"/>
      <c r="F58" s="25" t="s">
        <v>95</v>
      </c>
      <c r="G58" s="26"/>
      <c r="H58" s="25"/>
      <c r="I58" s="25"/>
      <c r="J58" s="25"/>
      <c r="K58" s="27">
        <v>6</v>
      </c>
      <c r="L58" s="29">
        <v>0</v>
      </c>
      <c r="M58" s="29">
        <v>0</v>
      </c>
      <c r="N58" s="29">
        <v>0</v>
      </c>
      <c r="O58" s="28">
        <v>2</v>
      </c>
      <c r="P58" s="30">
        <v>0</v>
      </c>
      <c r="Q58" s="29">
        <v>0</v>
      </c>
      <c r="R58" s="29">
        <v>0</v>
      </c>
      <c r="S58" s="31">
        <f>SUM(L58:R58)</f>
        <v>2</v>
      </c>
      <c r="T58" s="32">
        <v>2</v>
      </c>
      <c r="U58" s="38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"/>
    </row>
    <row r="59" spans="1:43" s="49" customFormat="1" ht="12.75">
      <c r="A59" s="24" t="s">
        <v>43</v>
      </c>
      <c r="B59" s="24" t="s">
        <v>238</v>
      </c>
      <c r="C59" s="24" t="s">
        <v>54</v>
      </c>
      <c r="D59" s="24" t="s">
        <v>238</v>
      </c>
      <c r="E59" s="24" t="s">
        <v>25</v>
      </c>
      <c r="F59" s="25" t="s">
        <v>239</v>
      </c>
      <c r="G59" s="26">
        <v>1400</v>
      </c>
      <c r="H59" s="25" t="s">
        <v>47</v>
      </c>
      <c r="I59" s="25" t="s">
        <v>47</v>
      </c>
      <c r="J59" s="25" t="s">
        <v>47</v>
      </c>
      <c r="K59" s="27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1">
        <f>SUM(L59:R59)</f>
        <v>1</v>
      </c>
      <c r="T59" s="32">
        <v>1</v>
      </c>
      <c r="U59" s="47" t="s">
        <v>120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"/>
    </row>
    <row r="60" spans="1:43" s="49" customFormat="1" ht="12.75">
      <c r="A60" s="24" t="s">
        <v>129</v>
      </c>
      <c r="B60" s="24" t="s">
        <v>240</v>
      </c>
      <c r="C60" s="24" t="s">
        <v>241</v>
      </c>
      <c r="D60" s="24" t="s">
        <v>242</v>
      </c>
      <c r="E60" s="24" t="s">
        <v>243</v>
      </c>
      <c r="F60" s="25" t="s">
        <v>144</v>
      </c>
      <c r="G60" s="26">
        <v>1400</v>
      </c>
      <c r="H60" s="25" t="s">
        <v>47</v>
      </c>
      <c r="I60" s="25" t="s">
        <v>47</v>
      </c>
      <c r="J60" s="25" t="s">
        <v>47</v>
      </c>
      <c r="K60" s="27">
        <v>1</v>
      </c>
      <c r="L60" s="29">
        <v>1</v>
      </c>
      <c r="M60" s="29">
        <v>0</v>
      </c>
      <c r="N60" s="29">
        <v>0</v>
      </c>
      <c r="O60" s="29">
        <v>0</v>
      </c>
      <c r="P60" s="28">
        <v>0</v>
      </c>
      <c r="Q60" s="29">
        <v>0</v>
      </c>
      <c r="R60" s="29">
        <v>0</v>
      </c>
      <c r="S60" s="31">
        <f>SUM(L60:R60)</f>
        <v>1</v>
      </c>
      <c r="T60" s="32">
        <v>1</v>
      </c>
      <c r="U60" s="47" t="s">
        <v>120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"/>
    </row>
    <row r="61" spans="1:43" s="49" customFormat="1" ht="12.75">
      <c r="A61" s="24" t="s">
        <v>80</v>
      </c>
      <c r="B61" s="24" t="s">
        <v>244</v>
      </c>
      <c r="C61" s="24" t="s">
        <v>245</v>
      </c>
      <c r="D61" s="24" t="s">
        <v>246</v>
      </c>
      <c r="E61" s="24" t="s">
        <v>13</v>
      </c>
      <c r="F61" s="25" t="s">
        <v>247</v>
      </c>
      <c r="G61" s="26">
        <v>2010</v>
      </c>
      <c r="H61" s="25" t="s">
        <v>47</v>
      </c>
      <c r="I61" s="25" t="s">
        <v>47</v>
      </c>
      <c r="J61" s="25" t="s">
        <v>47</v>
      </c>
      <c r="K61" s="27">
        <v>5</v>
      </c>
      <c r="L61" s="30">
        <v>1</v>
      </c>
      <c r="M61" s="29">
        <v>0</v>
      </c>
      <c r="N61" s="28" t="s">
        <v>248</v>
      </c>
      <c r="O61" s="29">
        <v>0</v>
      </c>
      <c r="P61" s="30">
        <v>0</v>
      </c>
      <c r="Q61" s="29">
        <v>0</v>
      </c>
      <c r="R61" s="29">
        <v>0</v>
      </c>
      <c r="S61" s="31">
        <f>SUM(L61:R61)</f>
        <v>1</v>
      </c>
      <c r="T61" s="32">
        <v>1</v>
      </c>
      <c r="U61" s="38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"/>
    </row>
    <row r="62" spans="1:43" s="49" customFormat="1" ht="12.75">
      <c r="A62" s="24" t="s">
        <v>43</v>
      </c>
      <c r="B62" s="24" t="s">
        <v>249</v>
      </c>
      <c r="C62" s="24" t="s">
        <v>250</v>
      </c>
      <c r="D62" s="24" t="s">
        <v>251</v>
      </c>
      <c r="E62" s="24" t="s">
        <v>88</v>
      </c>
      <c r="F62" s="25" t="s">
        <v>252</v>
      </c>
      <c r="G62" s="26">
        <v>2000</v>
      </c>
      <c r="H62" s="34"/>
      <c r="I62" s="34" t="s">
        <v>47</v>
      </c>
      <c r="J62" s="35" t="s">
        <v>47</v>
      </c>
      <c r="K62" s="27">
        <v>6</v>
      </c>
      <c r="L62" s="29">
        <v>1</v>
      </c>
      <c r="M62" s="29">
        <v>0</v>
      </c>
      <c r="N62" s="29">
        <v>0</v>
      </c>
      <c r="O62" s="29">
        <v>0</v>
      </c>
      <c r="P62" s="30">
        <v>0</v>
      </c>
      <c r="Q62" s="29">
        <v>0</v>
      </c>
      <c r="R62" s="29">
        <v>0</v>
      </c>
      <c r="S62" s="31">
        <f>SUM(L62:R62)</f>
        <v>1</v>
      </c>
      <c r="T62" s="32">
        <v>1</v>
      </c>
      <c r="U62" s="38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17"/>
    </row>
    <row r="63" spans="1:43" ht="12.75">
      <c r="A63" s="24"/>
      <c r="B63" s="24"/>
      <c r="C63" s="24"/>
      <c r="D63" s="24"/>
      <c r="E63" s="39"/>
      <c r="F63" s="25"/>
      <c r="G63" s="26"/>
      <c r="H63" s="34"/>
      <c r="I63" s="34"/>
      <c r="J63" s="25"/>
      <c r="K63" s="27"/>
      <c r="L63" s="30"/>
      <c r="M63" s="30"/>
      <c r="N63" s="30"/>
      <c r="O63" s="29"/>
      <c r="P63" s="30"/>
      <c r="Q63" s="29"/>
      <c r="R63" s="29"/>
      <c r="S63" s="31"/>
      <c r="T63" s="32"/>
      <c r="U63" s="47"/>
      <c r="AQ63" s="49"/>
    </row>
    <row r="64" spans="6:11" ht="12.75">
      <c r="F64" s="61"/>
      <c r="G64" s="62"/>
      <c r="H64" s="1"/>
      <c r="I64" s="1"/>
      <c r="J64" s="1"/>
      <c r="K64" s="27"/>
    </row>
    <row r="65" spans="6:11" ht="12.75">
      <c r="F65" s="61"/>
      <c r="G65" s="62"/>
      <c r="H65" s="1"/>
      <c r="I65" s="1"/>
      <c r="J65" s="1"/>
      <c r="K65" s="27"/>
    </row>
    <row r="66" spans="6:11" ht="12.75">
      <c r="F66" s="61"/>
      <c r="G66" s="62"/>
      <c r="H66" s="1"/>
      <c r="I66" s="1"/>
      <c r="J66" s="1"/>
      <c r="K66" s="27"/>
    </row>
    <row r="67" spans="6:11" ht="12.75">
      <c r="F67" s="61"/>
      <c r="G67" s="62"/>
      <c r="H67" s="1"/>
      <c r="I67" s="1"/>
      <c r="J67" s="1"/>
      <c r="K67" s="27"/>
    </row>
    <row r="68" spans="6:11" ht="12.75">
      <c r="F68" s="61"/>
      <c r="G68" s="62"/>
      <c r="H68" s="1"/>
      <c r="I68" s="1"/>
      <c r="J68" s="1"/>
      <c r="K68" s="27"/>
    </row>
    <row r="69" spans="6:11" ht="12.75">
      <c r="F69" s="61"/>
      <c r="G69" s="62"/>
      <c r="H69" s="1"/>
      <c r="I69" s="1"/>
      <c r="J69" s="1"/>
      <c r="K69" s="27"/>
    </row>
    <row r="70" spans="6:11" ht="12.75">
      <c r="F70" s="61"/>
      <c r="G70" s="62"/>
      <c r="H70" s="1"/>
      <c r="I70" s="1"/>
      <c r="J70" s="1"/>
      <c r="K70" s="27"/>
    </row>
    <row r="71" spans="6:11" ht="12.75">
      <c r="F71" s="61"/>
      <c r="G71" s="62"/>
      <c r="H71" s="1"/>
      <c r="I71" s="1"/>
      <c r="J71" s="1"/>
      <c r="K71" s="27"/>
    </row>
    <row r="72" spans="6:11" ht="12.75">
      <c r="F72" s="61"/>
      <c r="G72" s="62"/>
      <c r="H72" s="1"/>
      <c r="I72" s="1"/>
      <c r="J72" s="1"/>
      <c r="K72" s="27"/>
    </row>
    <row r="73" spans="6:11" ht="12.75">
      <c r="F73" s="61"/>
      <c r="G73" s="62"/>
      <c r="H73" s="1"/>
      <c r="I73" s="1"/>
      <c r="J73" s="1"/>
      <c r="K73" s="27"/>
    </row>
    <row r="74" spans="6:11" ht="12.75">
      <c r="F74" s="61"/>
      <c r="G74" s="62"/>
      <c r="H74" s="1"/>
      <c r="I74" s="1"/>
      <c r="J74" s="1"/>
      <c r="K74" s="27"/>
    </row>
    <row r="75" spans="6:11" ht="12.75">
      <c r="F75" s="61"/>
      <c r="G75" s="62"/>
      <c r="H75" s="1"/>
      <c r="I75" s="1"/>
      <c r="J75" s="1"/>
      <c r="K75" s="27"/>
    </row>
    <row r="76" spans="6:11" ht="12.75">
      <c r="F76" s="61"/>
      <c r="G76" s="62"/>
      <c r="H76" s="1"/>
      <c r="I76" s="1"/>
      <c r="J76" s="1"/>
      <c r="K76" s="27"/>
    </row>
    <row r="77" spans="6:11" ht="12.75">
      <c r="F77" s="61"/>
      <c r="G77" s="62"/>
      <c r="H77" s="1"/>
      <c r="I77" s="1"/>
      <c r="J77" s="1"/>
      <c r="K77" s="27"/>
    </row>
    <row r="78" spans="6:11" ht="12.75">
      <c r="F78" s="61"/>
      <c r="G78" s="62"/>
      <c r="H78" s="1"/>
      <c r="I78" s="1"/>
      <c r="J78" s="1"/>
      <c r="K78" s="27"/>
    </row>
    <row r="79" spans="6:11" ht="12.75">
      <c r="F79" s="61"/>
      <c r="G79" s="62"/>
      <c r="H79" s="1"/>
      <c r="I79" s="1"/>
      <c r="J79" s="1"/>
      <c r="K79" s="27"/>
    </row>
    <row r="80" spans="6:11" ht="12.75">
      <c r="F80" s="61"/>
      <c r="G80" s="62"/>
      <c r="H80" s="1"/>
      <c r="I80" s="1"/>
      <c r="J80" s="1"/>
      <c r="K80" s="27"/>
    </row>
    <row r="81" spans="6:11" ht="12.75">
      <c r="F81" s="61"/>
      <c r="G81" s="62"/>
      <c r="H81" s="1"/>
      <c r="I81" s="1"/>
      <c r="J81" s="1"/>
      <c r="K81" s="27"/>
    </row>
    <row r="82" spans="6:11" ht="12.75">
      <c r="F82" s="61"/>
      <c r="G82" s="62"/>
      <c r="H82" s="1"/>
      <c r="I82" s="1"/>
      <c r="J82" s="1"/>
      <c r="K82" s="27"/>
    </row>
    <row r="83" spans="6:11" ht="12.75">
      <c r="F83" s="61"/>
      <c r="G83" s="62"/>
      <c r="H83" s="1"/>
      <c r="I83" s="1"/>
      <c r="J83" s="1"/>
      <c r="K83" s="27"/>
    </row>
    <row r="84" spans="6:11" ht="12.75">
      <c r="F84" s="61"/>
      <c r="G84" s="62"/>
      <c r="H84" s="1"/>
      <c r="I84" s="1"/>
      <c r="J84" s="1"/>
      <c r="K84" s="63"/>
    </row>
    <row r="85" spans="6:11" ht="12.75">
      <c r="F85" s="61"/>
      <c r="G85" s="62"/>
      <c r="H85" s="1"/>
      <c r="I85" s="1"/>
      <c r="J85" s="1"/>
      <c r="K85" s="63"/>
    </row>
    <row r="86" spans="6:11" ht="12.75">
      <c r="F86" s="61"/>
      <c r="G86" s="62"/>
      <c r="H86" s="1"/>
      <c r="I86" s="1"/>
      <c r="J86" s="1"/>
      <c r="K86" s="63"/>
    </row>
    <row r="87" spans="6:11" ht="12.75">
      <c r="F87" s="61"/>
      <c r="G87" s="62"/>
      <c r="H87" s="1"/>
      <c r="I87" s="1"/>
      <c r="J87" s="1"/>
      <c r="K87" s="63"/>
    </row>
    <row r="88" spans="6:11" ht="12.75">
      <c r="F88" s="61"/>
      <c r="G88" s="62"/>
      <c r="H88" s="1"/>
      <c r="I88" s="1"/>
      <c r="J88" s="1"/>
      <c r="K88" s="63"/>
    </row>
    <row r="89" spans="6:11" ht="12.75">
      <c r="F89" s="61"/>
      <c r="G89" s="62"/>
      <c r="H89" s="1"/>
      <c r="I89" s="1"/>
      <c r="J89" s="1"/>
      <c r="K89" s="63"/>
    </row>
    <row r="90" spans="6:11" ht="12.75">
      <c r="F90" s="61"/>
      <c r="G90" s="62"/>
      <c r="H90" s="1"/>
      <c r="I90" s="1"/>
      <c r="J90" s="1"/>
      <c r="K90" s="63"/>
    </row>
    <row r="91" spans="6:11" ht="12.75">
      <c r="F91" s="61"/>
      <c r="G91" s="62"/>
      <c r="H91" s="1"/>
      <c r="I91" s="1"/>
      <c r="J91" s="1"/>
      <c r="K91" s="63"/>
    </row>
    <row r="92" spans="6:11" ht="12.75">
      <c r="F92" s="61"/>
      <c r="G92" s="62"/>
      <c r="H92" s="1"/>
      <c r="I92" s="1"/>
      <c r="J92" s="1"/>
      <c r="K92" s="63"/>
    </row>
    <row r="93" spans="6:11" ht="12.75">
      <c r="F93" s="61"/>
      <c r="G93" s="62"/>
      <c r="H93" s="1"/>
      <c r="I93" s="1"/>
      <c r="J93" s="1"/>
      <c r="K93" s="63"/>
    </row>
    <row r="94" spans="6:11" ht="12.75">
      <c r="F94" s="61"/>
      <c r="G94" s="62"/>
      <c r="H94" s="1"/>
      <c r="I94" s="1"/>
      <c r="J94" s="1"/>
      <c r="K94" s="63"/>
    </row>
    <row r="95" spans="6:11" ht="12.75">
      <c r="F95" s="61"/>
      <c r="G95" s="62"/>
      <c r="H95" s="1"/>
      <c r="I95" s="1"/>
      <c r="J95" s="1"/>
      <c r="K95" s="63"/>
    </row>
    <row r="96" spans="6:11" ht="12.75">
      <c r="F96" s="61"/>
      <c r="G96" s="62"/>
      <c r="H96" s="1"/>
      <c r="I96" s="1"/>
      <c r="J96" s="1"/>
      <c r="K96" s="63"/>
    </row>
    <row r="97" spans="6:11" ht="12.75">
      <c r="F97" s="61"/>
      <c r="G97" s="62"/>
      <c r="H97" s="1"/>
      <c r="I97" s="1"/>
      <c r="J97" s="1"/>
      <c r="K97" s="63"/>
    </row>
    <row r="98" spans="6:11" ht="12.75">
      <c r="F98" s="61"/>
      <c r="G98" s="62"/>
      <c r="H98" s="1"/>
      <c r="I98" s="1"/>
      <c r="J98" s="1"/>
      <c r="K98" s="63"/>
    </row>
    <row r="99" spans="6:11" ht="12.75">
      <c r="F99" s="61"/>
      <c r="G99" s="62"/>
      <c r="H99" s="1"/>
      <c r="I99" s="1"/>
      <c r="J99" s="1"/>
      <c r="K99" s="63"/>
    </row>
    <row r="100" spans="6:11" ht="12.75">
      <c r="F100" s="61"/>
      <c r="G100" s="62"/>
      <c r="H100" s="1"/>
      <c r="I100" s="1"/>
      <c r="J100" s="1"/>
      <c r="K100" s="63"/>
    </row>
    <row r="101" spans="6:11" ht="12.75">
      <c r="F101" s="61"/>
      <c r="G101" s="62"/>
      <c r="H101" s="1"/>
      <c r="I101" s="1"/>
      <c r="J101" s="1"/>
      <c r="K101" s="63"/>
    </row>
    <row r="102" spans="6:11" ht="12.75">
      <c r="F102" s="61"/>
      <c r="G102" s="62"/>
      <c r="H102" s="1"/>
      <c r="I102" s="1"/>
      <c r="J102" s="1"/>
      <c r="K102" s="63"/>
    </row>
    <row r="103" spans="6:11" ht="12.75">
      <c r="F103" s="61"/>
      <c r="G103" s="62"/>
      <c r="H103" s="1"/>
      <c r="I103" s="1"/>
      <c r="J103" s="1"/>
      <c r="K103" s="63"/>
    </row>
    <row r="104" spans="6:11" ht="12.75">
      <c r="F104" s="61"/>
      <c r="G104" s="62"/>
      <c r="H104" s="1"/>
      <c r="I104" s="1"/>
      <c r="J104" s="1"/>
      <c r="K104" s="63"/>
    </row>
    <row r="105" spans="6:11" ht="12.75">
      <c r="F105" s="61"/>
      <c r="G105" s="62"/>
      <c r="H105" s="1"/>
      <c r="I105" s="1"/>
      <c r="J105" s="1"/>
      <c r="K105" s="63"/>
    </row>
    <row r="106" spans="6:11" ht="12.75">
      <c r="F106" s="61"/>
      <c r="G106" s="62"/>
      <c r="H106" s="1"/>
      <c r="I106" s="1"/>
      <c r="J106" s="1"/>
      <c r="K106" s="63"/>
    </row>
    <row r="107" spans="6:11" ht="12.75">
      <c r="F107" s="61"/>
      <c r="G107" s="62"/>
      <c r="H107" s="1"/>
      <c r="I107" s="1"/>
      <c r="J107" s="1"/>
      <c r="K107" s="63"/>
    </row>
    <row r="108" spans="6:11" ht="12.75">
      <c r="F108" s="61"/>
      <c r="G108" s="62"/>
      <c r="H108" s="1"/>
      <c r="I108" s="1"/>
      <c r="J108" s="1"/>
      <c r="K108" s="63"/>
    </row>
    <row r="109" spans="6:11" ht="12.75">
      <c r="F109" s="61"/>
      <c r="G109" s="62"/>
      <c r="H109" s="1"/>
      <c r="I109" s="1"/>
      <c r="J109" s="1"/>
      <c r="K109" s="63"/>
    </row>
    <row r="110" spans="6:11" ht="12.75">
      <c r="F110" s="61"/>
      <c r="G110" s="62"/>
      <c r="H110" s="1"/>
      <c r="I110" s="1"/>
      <c r="J110" s="1"/>
      <c r="K110" s="63"/>
    </row>
    <row r="111" spans="6:11" ht="12.75">
      <c r="F111" s="61"/>
      <c r="G111" s="62"/>
      <c r="H111" s="1"/>
      <c r="I111" s="1"/>
      <c r="J111" s="1"/>
      <c r="K111" s="63"/>
    </row>
    <row r="112" spans="6:11" ht="12.75">
      <c r="F112" s="61"/>
      <c r="G112" s="62"/>
      <c r="H112" s="1"/>
      <c r="I112" s="1"/>
      <c r="J112" s="1"/>
      <c r="K112" s="63"/>
    </row>
    <row r="113" spans="6:11" ht="12.75">
      <c r="F113" s="61"/>
      <c r="G113" s="62"/>
      <c r="H113" s="1"/>
      <c r="I113" s="1"/>
      <c r="J113" s="1"/>
      <c r="K113" s="63"/>
    </row>
    <row r="114" spans="6:11" ht="12.75">
      <c r="F114" s="61"/>
      <c r="G114" s="62"/>
      <c r="H114" s="1"/>
      <c r="I114" s="1"/>
      <c r="J114" s="1"/>
      <c r="K114" s="63"/>
    </row>
    <row r="115" spans="6:11" ht="12.75">
      <c r="F115" s="61"/>
      <c r="G115" s="62"/>
      <c r="H115" s="1"/>
      <c r="I115" s="1"/>
      <c r="J115" s="1"/>
      <c r="K115" s="63"/>
    </row>
    <row r="116" spans="6:11" ht="12.75">
      <c r="F116" s="61"/>
      <c r="G116" s="62"/>
      <c r="H116" s="1"/>
      <c r="I116" s="1"/>
      <c r="J116" s="1"/>
      <c r="K116" s="63"/>
    </row>
    <row r="117" spans="6:11" ht="12.75">
      <c r="F117" s="61"/>
      <c r="G117" s="62"/>
      <c r="H117" s="1"/>
      <c r="I117" s="1"/>
      <c r="J117" s="1"/>
      <c r="K117" s="63"/>
    </row>
    <row r="118" spans="6:11" ht="12.75">
      <c r="F118" s="61"/>
      <c r="G118" s="62"/>
      <c r="H118" s="1"/>
      <c r="I118" s="1"/>
      <c r="J118" s="1"/>
      <c r="K118" s="63"/>
    </row>
    <row r="119" spans="6:11" ht="12.75">
      <c r="F119" s="61"/>
      <c r="G119" s="62"/>
      <c r="H119" s="1"/>
      <c r="I119" s="1"/>
      <c r="J119" s="1"/>
      <c r="K119" s="63"/>
    </row>
    <row r="120" spans="6:11" ht="12.75">
      <c r="F120" s="61"/>
      <c r="G120" s="62"/>
      <c r="H120" s="1"/>
      <c r="I120" s="1"/>
      <c r="J120" s="1"/>
      <c r="K120" s="63"/>
    </row>
    <row r="121" spans="6:11" ht="12.75">
      <c r="F121" s="61"/>
      <c r="G121" s="62"/>
      <c r="H121" s="1"/>
      <c r="I121" s="1"/>
      <c r="J121" s="1"/>
      <c r="K121" s="63"/>
    </row>
    <row r="122" spans="6:11" ht="12.75">
      <c r="F122" s="61"/>
      <c r="G122" s="62"/>
      <c r="H122" s="1"/>
      <c r="I122" s="1"/>
      <c r="J122" s="1"/>
      <c r="K122" s="63"/>
    </row>
    <row r="123" spans="6:11" ht="12.75">
      <c r="F123" s="61"/>
      <c r="G123" s="62"/>
      <c r="H123" s="1"/>
      <c r="I123" s="1"/>
      <c r="J123" s="1"/>
      <c r="K123" s="63"/>
    </row>
    <row r="124" spans="6:11" ht="12.75">
      <c r="F124" s="61"/>
      <c r="G124" s="62"/>
      <c r="H124" s="1"/>
      <c r="I124" s="1"/>
      <c r="J124" s="1"/>
      <c r="K124" s="63"/>
    </row>
    <row r="125" spans="6:11" ht="12.75">
      <c r="F125" s="61"/>
      <c r="G125" s="62"/>
      <c r="H125" s="1"/>
      <c r="I125" s="1"/>
      <c r="J125" s="1"/>
      <c r="K125" s="63"/>
    </row>
    <row r="126" spans="6:11" ht="12.75">
      <c r="F126" s="61"/>
      <c r="G126" s="62"/>
      <c r="H126" s="1"/>
      <c r="I126" s="1"/>
      <c r="J126" s="1"/>
      <c r="K126" s="63"/>
    </row>
    <row r="127" spans="6:11" ht="12.75">
      <c r="F127" s="61"/>
      <c r="G127" s="62"/>
      <c r="H127" s="1"/>
      <c r="I127" s="1"/>
      <c r="J127" s="1"/>
      <c r="K127" s="63"/>
    </row>
    <row r="128" spans="6:11" ht="12.75">
      <c r="F128" s="61"/>
      <c r="G128" s="62"/>
      <c r="H128" s="1"/>
      <c r="I128" s="1"/>
      <c r="J128" s="1"/>
      <c r="K128" s="63"/>
    </row>
    <row r="129" spans="6:11" ht="12.75">
      <c r="F129" s="61"/>
      <c r="G129" s="62"/>
      <c r="H129" s="1"/>
      <c r="I129" s="1"/>
      <c r="J129" s="1"/>
      <c r="K129" s="63"/>
    </row>
    <row r="130" spans="6:11" ht="12.75">
      <c r="F130" s="61"/>
      <c r="G130" s="62"/>
      <c r="H130" s="1"/>
      <c r="I130" s="1"/>
      <c r="J130" s="1"/>
      <c r="K130" s="63"/>
    </row>
    <row r="131" spans="6:11" ht="12.75">
      <c r="F131" s="61"/>
      <c r="G131" s="62"/>
      <c r="H131" s="1"/>
      <c r="I131" s="1"/>
      <c r="J131" s="1"/>
      <c r="K131" s="63"/>
    </row>
    <row r="132" spans="6:11" ht="12.75">
      <c r="F132" s="61"/>
      <c r="G132" s="62"/>
      <c r="H132" s="1"/>
      <c r="I132" s="1"/>
      <c r="J132" s="1"/>
      <c r="K132" s="63"/>
    </row>
    <row r="133" spans="6:11" ht="12.75">
      <c r="F133" s="61"/>
      <c r="G133" s="62"/>
      <c r="H133" s="1"/>
      <c r="I133" s="1"/>
      <c r="J133" s="1"/>
      <c r="K133" s="63"/>
    </row>
    <row r="134" spans="6:11" ht="12.75">
      <c r="F134" s="61"/>
      <c r="G134" s="62"/>
      <c r="H134" s="1"/>
      <c r="I134" s="1"/>
      <c r="J134" s="1"/>
      <c r="K134" s="63"/>
    </row>
    <row r="135" spans="6:11" ht="12.75">
      <c r="F135" s="61"/>
      <c r="G135" s="62"/>
      <c r="H135" s="1"/>
      <c r="I135" s="1"/>
      <c r="J135" s="1"/>
      <c r="K135" s="63"/>
    </row>
    <row r="136" spans="6:11" ht="12.75">
      <c r="F136" s="61"/>
      <c r="G136" s="62"/>
      <c r="H136" s="1"/>
      <c r="I136" s="1"/>
      <c r="J136" s="1"/>
      <c r="K136" s="63"/>
    </row>
    <row r="137" spans="6:11" ht="12.75">
      <c r="F137" s="61"/>
      <c r="G137" s="62"/>
      <c r="H137" s="1"/>
      <c r="I137" s="1"/>
      <c r="J137" s="1"/>
      <c r="K137" s="63"/>
    </row>
    <row r="138" spans="6:11" ht="12.75">
      <c r="F138" s="61"/>
      <c r="G138" s="62"/>
      <c r="H138" s="1"/>
      <c r="I138" s="1"/>
      <c r="J138" s="1"/>
      <c r="K138" s="63"/>
    </row>
    <row r="139" spans="6:11" ht="12.75">
      <c r="F139" s="61"/>
      <c r="G139" s="62"/>
      <c r="H139" s="1"/>
      <c r="I139" s="1"/>
      <c r="J139" s="1"/>
      <c r="K139" s="63"/>
    </row>
    <row r="140" spans="6:11" ht="12.75">
      <c r="F140" s="61"/>
      <c r="G140" s="62"/>
      <c r="H140" s="1"/>
      <c r="I140" s="1"/>
      <c r="J140" s="1"/>
      <c r="K140" s="63"/>
    </row>
    <row r="141" spans="6:11" ht="12.75">
      <c r="F141" s="61"/>
      <c r="G141" s="62"/>
      <c r="H141" s="1"/>
      <c r="I141" s="1"/>
      <c r="J141" s="1"/>
      <c r="K141" s="63"/>
    </row>
    <row r="142" spans="6:11" ht="12.75">
      <c r="F142" s="61"/>
      <c r="G142" s="62"/>
      <c r="H142" s="1"/>
      <c r="I142" s="1"/>
      <c r="J142" s="1"/>
      <c r="K142" s="63"/>
    </row>
    <row r="143" spans="6:11" ht="12.75">
      <c r="F143" s="61"/>
      <c r="G143" s="62"/>
      <c r="H143" s="1"/>
      <c r="I143" s="1"/>
      <c r="J143" s="1"/>
      <c r="K143" s="63"/>
    </row>
    <row r="144" spans="6:11" ht="12.75">
      <c r="F144" s="61"/>
      <c r="G144" s="62"/>
      <c r="H144" s="1"/>
      <c r="I144" s="1"/>
      <c r="J144" s="1"/>
      <c r="K144" s="63"/>
    </row>
    <row r="145" spans="6:11" ht="12.75">
      <c r="F145" s="61"/>
      <c r="G145" s="62"/>
      <c r="H145" s="1"/>
      <c r="I145" s="1"/>
      <c r="J145" s="1"/>
      <c r="K145" s="63"/>
    </row>
    <row r="146" spans="6:11" ht="12.75">
      <c r="F146" s="61"/>
      <c r="G146" s="62"/>
      <c r="H146" s="1"/>
      <c r="I146" s="1"/>
      <c r="J146" s="1"/>
      <c r="K146" s="63"/>
    </row>
    <row r="147" spans="6:11" ht="12.75">
      <c r="F147" s="61"/>
      <c r="G147" s="62"/>
      <c r="H147" s="1"/>
      <c r="I147" s="1"/>
      <c r="J147" s="1"/>
      <c r="K147" s="63"/>
    </row>
    <row r="148" spans="6:11" ht="12.75">
      <c r="F148" s="61"/>
      <c r="G148" s="62"/>
      <c r="H148" s="1"/>
      <c r="I148" s="1"/>
      <c r="J148" s="1"/>
      <c r="K148" s="63"/>
    </row>
    <row r="149" spans="6:11" ht="12.75">
      <c r="F149" s="61"/>
      <c r="G149" s="62"/>
      <c r="H149" s="1"/>
      <c r="I149" s="1"/>
      <c r="J149" s="1"/>
      <c r="K149" s="63"/>
    </row>
    <row r="150" spans="6:11" ht="12.75">
      <c r="F150" s="61"/>
      <c r="G150" s="62"/>
      <c r="H150" s="1"/>
      <c r="I150" s="1"/>
      <c r="J150" s="1"/>
      <c r="K150" s="63"/>
    </row>
    <row r="151" spans="6:11" ht="12.75">
      <c r="F151" s="61"/>
      <c r="G151" s="62"/>
      <c r="H151" s="1"/>
      <c r="I151" s="1"/>
      <c r="J151" s="1"/>
      <c r="K151" s="63"/>
    </row>
    <row r="152" spans="6:11" ht="12.75">
      <c r="F152" s="61"/>
      <c r="G152" s="62"/>
      <c r="H152" s="1"/>
      <c r="I152" s="1"/>
      <c r="J152" s="1"/>
      <c r="K152" s="63"/>
    </row>
    <row r="153" spans="6:11" ht="12.75">
      <c r="F153" s="61"/>
      <c r="G153" s="62"/>
      <c r="H153" s="1"/>
      <c r="I153" s="1"/>
      <c r="J153" s="1"/>
      <c r="K153" s="63"/>
    </row>
    <row r="154" spans="6:11" ht="12.75">
      <c r="F154" s="61"/>
      <c r="G154" s="62"/>
      <c r="H154" s="1"/>
      <c r="I154" s="1"/>
      <c r="J154" s="1"/>
      <c r="K154" s="63"/>
    </row>
    <row r="155" spans="6:11" ht="12.75">
      <c r="F155" s="61"/>
      <c r="G155" s="62"/>
      <c r="H155" s="1"/>
      <c r="I155" s="1"/>
      <c r="J155" s="1"/>
      <c r="K155" s="63"/>
    </row>
    <row r="156" spans="6:11" ht="12.75">
      <c r="F156" s="61"/>
      <c r="G156" s="62"/>
      <c r="H156" s="1"/>
      <c r="I156" s="1"/>
      <c r="J156" s="1"/>
      <c r="K156" s="63"/>
    </row>
    <row r="157" spans="6:11" ht="12.75">
      <c r="F157" s="61"/>
      <c r="G157" s="62"/>
      <c r="H157" s="1"/>
      <c r="I157" s="1"/>
      <c r="J157" s="1"/>
      <c r="K157" s="63"/>
    </row>
    <row r="158" spans="6:11" ht="12.75">
      <c r="F158" s="61"/>
      <c r="G158" s="62"/>
      <c r="H158" s="1"/>
      <c r="I158" s="1"/>
      <c r="J158" s="1"/>
      <c r="K158" s="63"/>
    </row>
    <row r="159" spans="6:11" ht="12.75">
      <c r="F159" s="61"/>
      <c r="G159" s="62"/>
      <c r="H159" s="1"/>
      <c r="I159" s="1"/>
      <c r="J159" s="1"/>
      <c r="K159" s="63"/>
    </row>
    <row r="160" spans="6:11" ht="12.75">
      <c r="F160" s="61"/>
      <c r="G160" s="62"/>
      <c r="H160" s="1"/>
      <c r="I160" s="1"/>
      <c r="J160" s="1"/>
      <c r="K160" s="63"/>
    </row>
    <row r="161" spans="6:11" ht="12.75">
      <c r="F161" s="61"/>
      <c r="G161" s="62"/>
      <c r="H161" s="1"/>
      <c r="I161" s="1"/>
      <c r="J161" s="1"/>
      <c r="K161" s="63"/>
    </row>
    <row r="162" spans="6:11" ht="12.75">
      <c r="F162" s="61"/>
      <c r="G162" s="62"/>
      <c r="H162" s="1"/>
      <c r="I162" s="1"/>
      <c r="J162" s="1"/>
      <c r="K162" s="63"/>
    </row>
    <row r="163" spans="6:11" ht="12.75">
      <c r="F163" s="61"/>
      <c r="G163" s="62"/>
      <c r="H163" s="1"/>
      <c r="I163" s="1"/>
      <c r="J163" s="1"/>
      <c r="K163" s="63"/>
    </row>
    <row r="164" spans="6:11" ht="12.75">
      <c r="F164" s="61"/>
      <c r="G164" s="62"/>
      <c r="H164" s="1"/>
      <c r="I164" s="1"/>
      <c r="J164" s="1"/>
      <c r="K164" s="63"/>
    </row>
    <row r="165" spans="6:11" ht="12.75">
      <c r="F165" s="61"/>
      <c r="G165" s="62"/>
      <c r="H165" s="1"/>
      <c r="I165" s="1"/>
      <c r="J165" s="1"/>
      <c r="K165" s="63"/>
    </row>
    <row r="166" spans="6:11" ht="12.75">
      <c r="F166" s="61"/>
      <c r="G166" s="62"/>
      <c r="H166" s="1"/>
      <c r="I166" s="1"/>
      <c r="J166" s="1"/>
      <c r="K166" s="63"/>
    </row>
    <row r="167" spans="6:11" ht="12.75">
      <c r="F167" s="61"/>
      <c r="G167" s="62"/>
      <c r="H167" s="1"/>
      <c r="I167" s="1"/>
      <c r="J167" s="1"/>
      <c r="K167" s="63"/>
    </row>
    <row r="168" spans="6:11" ht="12.75">
      <c r="F168" s="61"/>
      <c r="G168" s="62"/>
      <c r="H168" s="1"/>
      <c r="I168" s="1"/>
      <c r="J168" s="1"/>
      <c r="K168" s="63"/>
    </row>
    <row r="169" spans="6:11" ht="12.75">
      <c r="F169" s="61"/>
      <c r="G169" s="62"/>
      <c r="H169" s="1"/>
      <c r="I169" s="1"/>
      <c r="J169" s="1"/>
      <c r="K169" s="63"/>
    </row>
    <row r="170" spans="6:11" ht="12.75">
      <c r="F170" s="61"/>
      <c r="G170" s="62"/>
      <c r="H170" s="1"/>
      <c r="I170" s="1"/>
      <c r="J170" s="1"/>
      <c r="K170" s="63"/>
    </row>
    <row r="171" spans="6:11" ht="12.75">
      <c r="F171" s="61"/>
      <c r="G171" s="62"/>
      <c r="H171" s="1"/>
      <c r="I171" s="1"/>
      <c r="J171" s="1"/>
      <c r="K171" s="63"/>
    </row>
    <row r="172" spans="6:11" ht="12.75">
      <c r="F172" s="61"/>
      <c r="G172" s="62"/>
      <c r="H172" s="1"/>
      <c r="I172" s="1"/>
      <c r="J172" s="1"/>
      <c r="K172" s="63"/>
    </row>
    <row r="173" spans="6:11" ht="12.75">
      <c r="F173" s="61"/>
      <c r="G173" s="62"/>
      <c r="H173" s="1"/>
      <c r="I173" s="1"/>
      <c r="J173" s="1"/>
      <c r="K173" s="63"/>
    </row>
    <row r="174" spans="6:11" ht="12.75">
      <c r="F174" s="61"/>
      <c r="G174" s="62"/>
      <c r="H174" s="1"/>
      <c r="I174" s="1"/>
      <c r="J174" s="1"/>
      <c r="K174" s="63"/>
    </row>
    <row r="175" spans="6:11" ht="12.75">
      <c r="F175" s="61"/>
      <c r="G175" s="62"/>
      <c r="H175" s="1"/>
      <c r="I175" s="1"/>
      <c r="J175" s="1"/>
      <c r="K175" s="63"/>
    </row>
    <row r="176" spans="6:11" ht="12.75">
      <c r="F176" s="61"/>
      <c r="G176" s="62"/>
      <c r="H176" s="1"/>
      <c r="I176" s="1"/>
      <c r="J176" s="1"/>
      <c r="K176" s="63"/>
    </row>
    <row r="177" spans="6:11" ht="12.75">
      <c r="F177" s="61"/>
      <c r="G177" s="62"/>
      <c r="H177" s="1"/>
      <c r="I177" s="1"/>
      <c r="J177" s="1"/>
      <c r="K177" s="63"/>
    </row>
    <row r="178" spans="6:11" ht="12.75">
      <c r="F178" s="61"/>
      <c r="G178" s="62"/>
      <c r="H178" s="1"/>
      <c r="I178" s="1"/>
      <c r="J178" s="1"/>
      <c r="K178" s="63"/>
    </row>
    <row r="179" spans="6:11" ht="12.75">
      <c r="F179" s="61"/>
      <c r="G179" s="62"/>
      <c r="H179" s="1"/>
      <c r="I179" s="1"/>
      <c r="J179" s="1"/>
      <c r="K179" s="63"/>
    </row>
    <row r="180" spans="6:11" ht="12.75">
      <c r="F180" s="61"/>
      <c r="G180" s="62"/>
      <c r="H180" s="1"/>
      <c r="I180" s="1"/>
      <c r="J180" s="1"/>
      <c r="K180" s="63"/>
    </row>
    <row r="181" spans="6:11" ht="12.75">
      <c r="F181" s="61"/>
      <c r="G181" s="62"/>
      <c r="H181" s="1"/>
      <c r="I181" s="1"/>
      <c r="J181" s="1"/>
      <c r="K181" s="63"/>
    </row>
    <row r="182" spans="6:11" ht="12.75">
      <c r="F182" s="61"/>
      <c r="G182" s="62"/>
      <c r="H182" s="1"/>
      <c r="I182" s="1"/>
      <c r="J182" s="1"/>
      <c r="K182" s="63"/>
    </row>
    <row r="183" spans="6:11" ht="12.75">
      <c r="F183" s="61"/>
      <c r="G183" s="62"/>
      <c r="H183" s="1"/>
      <c r="I183" s="1"/>
      <c r="J183" s="1"/>
      <c r="K183" s="63"/>
    </row>
    <row r="184" spans="6:11" ht="12.75">
      <c r="F184" s="61"/>
      <c r="G184" s="62"/>
      <c r="H184" s="1"/>
      <c r="I184" s="1"/>
      <c r="J184" s="1"/>
      <c r="K184" s="63"/>
    </row>
    <row r="185" spans="6:11" ht="12.75">
      <c r="F185" s="61"/>
      <c r="G185" s="62"/>
      <c r="H185" s="1"/>
      <c r="I185" s="1"/>
      <c r="J185" s="1"/>
      <c r="K185" s="63"/>
    </row>
    <row r="186" spans="6:11" ht="12.75">
      <c r="F186" s="61"/>
      <c r="G186" s="62"/>
      <c r="H186" s="1"/>
      <c r="I186" s="1"/>
      <c r="J186" s="1"/>
      <c r="K186" s="63"/>
    </row>
    <row r="187" spans="6:11" ht="12.75">
      <c r="F187" s="61"/>
      <c r="G187" s="62"/>
      <c r="H187" s="1"/>
      <c r="I187" s="1"/>
      <c r="J187" s="1"/>
      <c r="K187" s="63"/>
    </row>
    <row r="188" spans="6:11" ht="12.75">
      <c r="F188" s="61"/>
      <c r="G188" s="62"/>
      <c r="H188" s="1"/>
      <c r="I188" s="1"/>
      <c r="J188" s="1"/>
      <c r="K188" s="63"/>
    </row>
    <row r="189" spans="6:11" ht="12.75">
      <c r="F189" s="61"/>
      <c r="G189" s="62"/>
      <c r="H189" s="1"/>
      <c r="I189" s="1"/>
      <c r="J189" s="1"/>
      <c r="K189" s="63"/>
    </row>
    <row r="190" spans="6:11" ht="12.75">
      <c r="F190" s="61"/>
      <c r="G190" s="62"/>
      <c r="H190" s="1"/>
      <c r="I190" s="1"/>
      <c r="J190" s="1"/>
      <c r="K190" s="63"/>
    </row>
  </sheetData>
  <sheetProtection selectLockedCells="1" selectUnlockedCells="1"/>
  <mergeCells count="3">
    <mergeCell ref="A2:S2"/>
    <mergeCell ref="A3:S3"/>
    <mergeCell ref="A4:S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200"/>
  <sheetViews>
    <sheetView zoomScale="75" zoomScaleNormal="75" workbookViewId="0" topLeftCell="A1">
      <selection activeCell="T15" sqref="T15"/>
    </sheetView>
  </sheetViews>
  <sheetFormatPr defaultColWidth="9.140625" defaultRowHeight="12.75"/>
  <cols>
    <col min="1" max="1" width="15.00390625" style="1" customWidth="1"/>
    <col min="2" max="2" width="20.8515625" style="1" customWidth="1"/>
    <col min="3" max="3" width="15.140625" style="1" customWidth="1"/>
    <col min="4" max="4" width="17.28125" style="1" customWidth="1"/>
    <col min="5" max="5" width="17.421875" style="1" customWidth="1"/>
    <col min="6" max="6" width="29.28125" style="2" customWidth="1"/>
    <col min="7" max="7" width="15.00390625" style="3" customWidth="1"/>
    <col min="8" max="10" width="0" style="2" hidden="1" customWidth="1"/>
    <col min="11" max="11" width="11.421875" style="4" customWidth="1"/>
    <col min="12" max="12" width="4.8515625" style="5" customWidth="1"/>
    <col min="13" max="13" width="7.140625" style="6" customWidth="1"/>
    <col min="14" max="14" width="4.8515625" style="7" customWidth="1"/>
    <col min="15" max="16" width="8.7109375" style="7" customWidth="1"/>
    <col min="17" max="18" width="7.140625" style="7" customWidth="1"/>
    <col min="19" max="19" width="8.57421875" style="8" customWidth="1"/>
    <col min="20" max="20" width="8.57421875" style="9" customWidth="1"/>
    <col min="21" max="21" width="14.28125" style="10" customWidth="1"/>
    <col min="22" max="42" width="9.140625" style="11" customWidth="1"/>
    <col min="43" max="16384" width="9.140625" style="1" customWidth="1"/>
  </cols>
  <sheetData>
    <row r="2" spans="1:21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4"/>
    </row>
    <row r="3" spans="1:21" ht="12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14"/>
    </row>
    <row r="4" spans="1:21" ht="12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3"/>
      <c r="U4" s="14"/>
    </row>
    <row r="5" spans="1:21" ht="12.75">
      <c r="A5" s="17" t="s">
        <v>3</v>
      </c>
      <c r="B5" s="17"/>
      <c r="C5" s="17" t="s">
        <v>4</v>
      </c>
      <c r="D5" s="17"/>
      <c r="E5" s="17" t="s">
        <v>5</v>
      </c>
      <c r="F5" s="2" t="s">
        <v>6</v>
      </c>
      <c r="G5" s="3" t="s">
        <v>7</v>
      </c>
      <c r="H5" s="2" t="s">
        <v>8</v>
      </c>
      <c r="I5" s="2" t="s">
        <v>9</v>
      </c>
      <c r="J5" s="2" t="s">
        <v>10</v>
      </c>
      <c r="L5" s="18" t="s">
        <v>11</v>
      </c>
      <c r="M5" s="19" t="s">
        <v>12</v>
      </c>
      <c r="N5" s="20" t="s">
        <v>13</v>
      </c>
      <c r="O5" s="18" t="s">
        <v>14</v>
      </c>
      <c r="P5" s="18" t="s">
        <v>15</v>
      </c>
      <c r="Q5" s="18" t="s">
        <v>16</v>
      </c>
      <c r="R5" s="18" t="s">
        <v>17</v>
      </c>
      <c r="S5" s="21" t="s">
        <v>18</v>
      </c>
      <c r="T5" s="22" t="s">
        <v>19</v>
      </c>
      <c r="U5" s="23" t="s">
        <v>20</v>
      </c>
    </row>
    <row r="6" spans="1:43" ht="12.75">
      <c r="A6" s="24" t="s">
        <v>191</v>
      </c>
      <c r="B6" s="24" t="s">
        <v>192</v>
      </c>
      <c r="C6" s="24" t="s">
        <v>65</v>
      </c>
      <c r="D6" s="24" t="s">
        <v>193</v>
      </c>
      <c r="E6" s="39" t="s">
        <v>13</v>
      </c>
      <c r="F6" s="25" t="s">
        <v>194</v>
      </c>
      <c r="G6" s="26">
        <v>1360</v>
      </c>
      <c r="H6" s="34" t="s">
        <v>47</v>
      </c>
      <c r="I6" s="34" t="s">
        <v>47</v>
      </c>
      <c r="J6" s="25" t="s">
        <v>47</v>
      </c>
      <c r="K6" s="27">
        <v>1</v>
      </c>
      <c r="L6" s="30">
        <v>0</v>
      </c>
      <c r="M6" s="30">
        <v>0</v>
      </c>
      <c r="N6" s="28">
        <v>20</v>
      </c>
      <c r="O6" s="29">
        <v>0</v>
      </c>
      <c r="P6" s="30">
        <v>0</v>
      </c>
      <c r="Q6" s="29">
        <v>1</v>
      </c>
      <c r="R6" s="29">
        <v>0</v>
      </c>
      <c r="S6" s="31">
        <f>SUM(L6:R6)</f>
        <v>21</v>
      </c>
      <c r="T6" s="32">
        <v>21</v>
      </c>
      <c r="U6" s="47" t="s">
        <v>120</v>
      </c>
      <c r="AQ6" s="49"/>
    </row>
    <row r="7" spans="1:43" s="17" customFormat="1" ht="12.75">
      <c r="A7" s="24" t="s">
        <v>227</v>
      </c>
      <c r="B7" s="24" t="s">
        <v>228</v>
      </c>
      <c r="C7" s="24" t="s">
        <v>229</v>
      </c>
      <c r="D7" s="24" t="s">
        <v>230</v>
      </c>
      <c r="E7" s="24" t="s">
        <v>40</v>
      </c>
      <c r="F7" s="25" t="s">
        <v>155</v>
      </c>
      <c r="G7" s="26">
        <v>1400</v>
      </c>
      <c r="H7" s="34" t="s">
        <v>47</v>
      </c>
      <c r="I7" s="34" t="s">
        <v>47</v>
      </c>
      <c r="J7" s="25" t="s">
        <v>47</v>
      </c>
      <c r="K7" s="27">
        <v>1</v>
      </c>
      <c r="L7" s="60">
        <v>1</v>
      </c>
      <c r="M7" s="29">
        <v>1</v>
      </c>
      <c r="N7" s="29">
        <v>0</v>
      </c>
      <c r="O7" s="29">
        <v>0</v>
      </c>
      <c r="P7" s="30">
        <v>0</v>
      </c>
      <c r="Q7" s="29">
        <v>0</v>
      </c>
      <c r="R7" s="29">
        <v>0</v>
      </c>
      <c r="S7" s="31">
        <f>SUM(L7:R7)</f>
        <v>2</v>
      </c>
      <c r="T7" s="32">
        <v>2</v>
      </c>
      <c r="U7" s="47" t="s">
        <v>120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9"/>
    </row>
    <row r="8" spans="1:43" s="17" customFormat="1" ht="12.75">
      <c r="A8" s="24" t="s">
        <v>43</v>
      </c>
      <c r="B8" s="24" t="s">
        <v>238</v>
      </c>
      <c r="C8" s="24" t="s">
        <v>54</v>
      </c>
      <c r="D8" s="24" t="s">
        <v>238</v>
      </c>
      <c r="E8" s="24" t="s">
        <v>25</v>
      </c>
      <c r="F8" s="25" t="s">
        <v>239</v>
      </c>
      <c r="G8" s="26">
        <v>1400</v>
      </c>
      <c r="H8" s="25" t="s">
        <v>47</v>
      </c>
      <c r="I8" s="25" t="s">
        <v>47</v>
      </c>
      <c r="J8" s="25" t="s">
        <v>47</v>
      </c>
      <c r="K8" s="27">
        <v>1</v>
      </c>
      <c r="L8" s="29">
        <v>0</v>
      </c>
      <c r="M8" s="29">
        <v>1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31">
        <f>SUM(L8:R8)</f>
        <v>1</v>
      </c>
      <c r="T8" s="32">
        <v>1</v>
      </c>
      <c r="U8" s="47" t="s">
        <v>120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"/>
    </row>
    <row r="9" spans="1:43" s="17" customFormat="1" ht="12.75">
      <c r="A9" s="24" t="s">
        <v>129</v>
      </c>
      <c r="B9" s="24" t="s">
        <v>240</v>
      </c>
      <c r="C9" s="24" t="s">
        <v>241</v>
      </c>
      <c r="D9" s="24" t="s">
        <v>242</v>
      </c>
      <c r="E9" s="24" t="s">
        <v>243</v>
      </c>
      <c r="F9" s="25" t="s">
        <v>144</v>
      </c>
      <c r="G9" s="26">
        <v>1400</v>
      </c>
      <c r="H9" s="25" t="s">
        <v>47</v>
      </c>
      <c r="I9" s="25" t="s">
        <v>47</v>
      </c>
      <c r="J9" s="25" t="s">
        <v>47</v>
      </c>
      <c r="K9" s="27">
        <v>1</v>
      </c>
      <c r="L9" s="29">
        <v>1</v>
      </c>
      <c r="M9" s="29">
        <v>0</v>
      </c>
      <c r="N9" s="29">
        <v>0</v>
      </c>
      <c r="O9" s="29">
        <v>0</v>
      </c>
      <c r="P9" s="28">
        <v>0</v>
      </c>
      <c r="Q9" s="29">
        <v>0</v>
      </c>
      <c r="R9" s="29">
        <v>0</v>
      </c>
      <c r="S9" s="31">
        <f>SUM(L9:R9)</f>
        <v>1</v>
      </c>
      <c r="T9" s="32">
        <v>1</v>
      </c>
      <c r="U9" s="47" t="s">
        <v>120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"/>
    </row>
    <row r="10" spans="1:43" s="17" customFormat="1" ht="12.75">
      <c r="A10" s="24"/>
      <c r="B10" s="24"/>
      <c r="C10" s="24"/>
      <c r="D10" s="24"/>
      <c r="E10" s="39"/>
      <c r="F10" s="25"/>
      <c r="G10" s="26"/>
      <c r="H10" s="34"/>
      <c r="I10" s="34"/>
      <c r="J10" s="25"/>
      <c r="K10" s="27"/>
      <c r="L10" s="30"/>
      <c r="M10" s="30"/>
      <c r="N10" s="30"/>
      <c r="O10" s="29"/>
      <c r="P10" s="30"/>
      <c r="Q10" s="29"/>
      <c r="R10" s="29"/>
      <c r="S10" s="31"/>
      <c r="T10" s="32"/>
      <c r="U10" s="47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49"/>
    </row>
    <row r="11" spans="1:43" s="17" customFormat="1" ht="12.75">
      <c r="A11" s="24" t="s">
        <v>21</v>
      </c>
      <c r="B11" s="24" t="s">
        <v>22</v>
      </c>
      <c r="C11" s="24" t="s">
        <v>23</v>
      </c>
      <c r="D11" s="24" t="s">
        <v>24</v>
      </c>
      <c r="E11" s="24" t="s">
        <v>25</v>
      </c>
      <c r="F11" s="25" t="s">
        <v>26</v>
      </c>
      <c r="G11" s="26">
        <v>1600</v>
      </c>
      <c r="H11" s="25"/>
      <c r="I11" s="25"/>
      <c r="J11" s="25"/>
      <c r="K11" s="27">
        <v>2</v>
      </c>
      <c r="L11" s="28">
        <v>30</v>
      </c>
      <c r="M11" s="29">
        <v>1</v>
      </c>
      <c r="N11" s="29">
        <v>15</v>
      </c>
      <c r="O11" s="29">
        <v>9</v>
      </c>
      <c r="P11" s="30">
        <v>15</v>
      </c>
      <c r="Q11" s="29">
        <v>15</v>
      </c>
      <c r="R11" s="29">
        <v>1</v>
      </c>
      <c r="S11" s="31">
        <f>SUM(L11:R11)</f>
        <v>86</v>
      </c>
      <c r="T11" s="32">
        <v>84</v>
      </c>
      <c r="U11" s="33" t="s">
        <v>27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24"/>
    </row>
    <row r="12" spans="1:43" s="17" customFormat="1" ht="12.75">
      <c r="A12" s="24" t="s">
        <v>49</v>
      </c>
      <c r="B12" s="24" t="s">
        <v>50</v>
      </c>
      <c r="C12" s="24" t="s">
        <v>51</v>
      </c>
      <c r="D12" s="24" t="s">
        <v>52</v>
      </c>
      <c r="E12" s="39" t="s">
        <v>25</v>
      </c>
      <c r="F12" s="25" t="s">
        <v>53</v>
      </c>
      <c r="G12" s="26">
        <v>1600</v>
      </c>
      <c r="H12" s="39" t="s">
        <v>47</v>
      </c>
      <c r="I12" s="39" t="s">
        <v>47</v>
      </c>
      <c r="J12" s="40" t="s">
        <v>47</v>
      </c>
      <c r="K12" s="27">
        <v>2</v>
      </c>
      <c r="L12" s="36">
        <v>24</v>
      </c>
      <c r="M12" s="29">
        <v>1</v>
      </c>
      <c r="N12" s="29">
        <v>8</v>
      </c>
      <c r="O12" s="29">
        <v>0</v>
      </c>
      <c r="P12" s="30">
        <v>12</v>
      </c>
      <c r="Q12" s="29">
        <v>9</v>
      </c>
      <c r="R12" s="29">
        <v>12</v>
      </c>
      <c r="S12" s="31">
        <f>SUM(L12:R12)</f>
        <v>66</v>
      </c>
      <c r="T12" s="41">
        <v>65</v>
      </c>
      <c r="U12" s="38" t="s">
        <v>48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1"/>
    </row>
    <row r="13" spans="1:42" s="17" customFormat="1" ht="12.75">
      <c r="A13" s="24" t="s">
        <v>54</v>
      </c>
      <c r="B13" s="24" t="s">
        <v>55</v>
      </c>
      <c r="C13" s="24" t="s">
        <v>56</v>
      </c>
      <c r="D13" s="24" t="s">
        <v>57</v>
      </c>
      <c r="E13" s="24" t="s">
        <v>32</v>
      </c>
      <c r="F13" s="25" t="s">
        <v>58</v>
      </c>
      <c r="G13" s="26">
        <v>1600</v>
      </c>
      <c r="H13" s="34"/>
      <c r="I13" s="34"/>
      <c r="J13" s="35"/>
      <c r="K13" s="27">
        <v>2</v>
      </c>
      <c r="L13" s="30">
        <v>0</v>
      </c>
      <c r="M13" s="30">
        <v>0</v>
      </c>
      <c r="N13" s="29">
        <v>9</v>
      </c>
      <c r="O13" s="28">
        <v>24</v>
      </c>
      <c r="P13" s="30">
        <v>0</v>
      </c>
      <c r="Q13" s="29">
        <v>12</v>
      </c>
      <c r="R13" s="29">
        <v>15</v>
      </c>
      <c r="S13" s="31">
        <f>SUM(L13:R13)</f>
        <v>60</v>
      </c>
      <c r="T13" s="32">
        <v>60</v>
      </c>
      <c r="U13" s="38" t="s">
        <v>59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2" s="17" customFormat="1" ht="12.75">
      <c r="A14" s="24" t="s">
        <v>78</v>
      </c>
      <c r="B14" s="24" t="s">
        <v>79</v>
      </c>
      <c r="C14" s="24" t="s">
        <v>80</v>
      </c>
      <c r="D14" s="24" t="s">
        <v>81</v>
      </c>
      <c r="E14" s="24" t="s">
        <v>82</v>
      </c>
      <c r="F14" s="25" t="s">
        <v>83</v>
      </c>
      <c r="G14" s="26">
        <v>1600</v>
      </c>
      <c r="H14" s="34" t="s">
        <v>34</v>
      </c>
      <c r="I14" s="34" t="s">
        <v>34</v>
      </c>
      <c r="J14" s="35" t="s">
        <v>34</v>
      </c>
      <c r="K14" s="27">
        <v>2</v>
      </c>
      <c r="L14" s="44">
        <v>1</v>
      </c>
      <c r="M14" s="36">
        <v>30</v>
      </c>
      <c r="N14" s="29">
        <v>10</v>
      </c>
      <c r="O14" s="29">
        <v>8</v>
      </c>
      <c r="P14" s="30">
        <v>1</v>
      </c>
      <c r="Q14" s="29">
        <v>1</v>
      </c>
      <c r="R14" s="29">
        <v>0</v>
      </c>
      <c r="S14" s="31">
        <f>SUM(L14:R14)</f>
        <v>51</v>
      </c>
      <c r="T14" s="32">
        <v>50</v>
      </c>
      <c r="U14" s="38" t="s">
        <v>84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3" s="17" customFormat="1" ht="12.75">
      <c r="A15" s="24" t="s">
        <v>115</v>
      </c>
      <c r="B15" s="24" t="s">
        <v>116</v>
      </c>
      <c r="C15" s="24" t="s">
        <v>117</v>
      </c>
      <c r="D15" s="24" t="s">
        <v>118</v>
      </c>
      <c r="E15" s="24" t="s">
        <v>13</v>
      </c>
      <c r="F15" s="25" t="s">
        <v>119</v>
      </c>
      <c r="G15" s="26">
        <v>1600</v>
      </c>
      <c r="H15" s="25"/>
      <c r="I15" s="25"/>
      <c r="J15" s="25"/>
      <c r="K15" s="27">
        <v>2</v>
      </c>
      <c r="L15" s="30">
        <v>0</v>
      </c>
      <c r="M15" s="30">
        <v>0</v>
      </c>
      <c r="N15" s="28">
        <v>24</v>
      </c>
      <c r="O15" s="29">
        <v>15</v>
      </c>
      <c r="P15" s="30">
        <v>0</v>
      </c>
      <c r="Q15" s="29">
        <v>0</v>
      </c>
      <c r="R15" s="29">
        <v>0</v>
      </c>
      <c r="S15" s="31">
        <f>SUM(L15:R15)</f>
        <v>39</v>
      </c>
      <c r="T15" s="32">
        <v>39</v>
      </c>
      <c r="U15" s="38" t="s">
        <v>120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"/>
    </row>
    <row r="16" spans="1:43" s="17" customFormat="1" ht="12.75">
      <c r="A16" s="24" t="s">
        <v>28</v>
      </c>
      <c r="B16" s="24" t="s">
        <v>143</v>
      </c>
      <c r="C16" s="24"/>
      <c r="D16" s="24"/>
      <c r="E16" s="24"/>
      <c r="F16" s="25" t="s">
        <v>144</v>
      </c>
      <c r="G16" s="26">
        <v>1600</v>
      </c>
      <c r="H16" s="25"/>
      <c r="I16" s="25"/>
      <c r="J16" s="25"/>
      <c r="K16" s="27">
        <v>2</v>
      </c>
      <c r="L16" s="30">
        <v>0</v>
      </c>
      <c r="M16" s="30">
        <v>0</v>
      </c>
      <c r="N16" s="29">
        <v>0</v>
      </c>
      <c r="O16" s="28">
        <v>20</v>
      </c>
      <c r="P16" s="30">
        <v>0</v>
      </c>
      <c r="Q16" s="29">
        <v>10</v>
      </c>
      <c r="R16" s="29">
        <v>1</v>
      </c>
      <c r="S16" s="31">
        <f>SUM(L16:R16)</f>
        <v>31</v>
      </c>
      <c r="T16" s="32">
        <v>31</v>
      </c>
      <c r="U16" s="38" t="s">
        <v>102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"/>
    </row>
    <row r="17" spans="1:42" s="17" customFormat="1" ht="12.75">
      <c r="A17" s="24"/>
      <c r="B17" s="24"/>
      <c r="C17" s="24"/>
      <c r="D17" s="24"/>
      <c r="E17" s="24"/>
      <c r="F17" s="25"/>
      <c r="G17" s="26"/>
      <c r="H17" s="34"/>
      <c r="I17" s="34"/>
      <c r="J17" s="35"/>
      <c r="K17" s="27"/>
      <c r="L17" s="30"/>
      <c r="M17" s="30"/>
      <c r="N17" s="29"/>
      <c r="O17" s="30"/>
      <c r="P17" s="30"/>
      <c r="Q17" s="29"/>
      <c r="R17" s="29"/>
      <c r="S17" s="31"/>
      <c r="T17" s="32"/>
      <c r="U17" s="38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3" s="17" customFormat="1" ht="12.75">
      <c r="A18" s="24" t="s">
        <v>60</v>
      </c>
      <c r="B18" s="24" t="s">
        <v>29</v>
      </c>
      <c r="C18" s="24" t="s">
        <v>61</v>
      </c>
      <c r="D18" s="24" t="s">
        <v>62</v>
      </c>
      <c r="E18" s="24"/>
      <c r="F18" s="25" t="s">
        <v>63</v>
      </c>
      <c r="G18" s="26"/>
      <c r="H18" s="25"/>
      <c r="I18" s="25"/>
      <c r="J18" s="25"/>
      <c r="K18" s="27">
        <v>3</v>
      </c>
      <c r="L18" s="30">
        <v>0</v>
      </c>
      <c r="M18" s="30">
        <v>0</v>
      </c>
      <c r="N18" s="29">
        <v>0</v>
      </c>
      <c r="O18" s="28">
        <v>30</v>
      </c>
      <c r="P18" s="30">
        <v>0</v>
      </c>
      <c r="Q18" s="29">
        <v>15</v>
      </c>
      <c r="R18" s="29">
        <v>15</v>
      </c>
      <c r="S18" s="31">
        <f>SUM(L18:R18)</f>
        <v>60</v>
      </c>
      <c r="T18" s="32">
        <v>60</v>
      </c>
      <c r="U18" s="38" t="s">
        <v>48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"/>
    </row>
    <row r="19" spans="1:43" s="17" customFormat="1" ht="12.75">
      <c r="A19" s="24" t="s">
        <v>68</v>
      </c>
      <c r="B19" s="24" t="s">
        <v>69</v>
      </c>
      <c r="C19" s="24" t="s">
        <v>70</v>
      </c>
      <c r="D19" s="24" t="s">
        <v>71</v>
      </c>
      <c r="E19" s="24" t="s">
        <v>72</v>
      </c>
      <c r="F19" s="25" t="s">
        <v>58</v>
      </c>
      <c r="G19" s="26">
        <v>1600</v>
      </c>
      <c r="H19" s="25" t="s">
        <v>47</v>
      </c>
      <c r="I19" s="25" t="s">
        <v>47</v>
      </c>
      <c r="J19" s="25" t="s">
        <v>47</v>
      </c>
      <c r="K19" s="27">
        <v>3</v>
      </c>
      <c r="L19" s="28">
        <v>30</v>
      </c>
      <c r="M19" s="43">
        <v>1</v>
      </c>
      <c r="N19" s="29">
        <v>0</v>
      </c>
      <c r="O19" s="29">
        <v>0</v>
      </c>
      <c r="P19" s="30">
        <v>12</v>
      </c>
      <c r="Q19" s="29">
        <v>10</v>
      </c>
      <c r="R19" s="29">
        <v>0</v>
      </c>
      <c r="S19" s="31">
        <f>SUM(L19:R19)</f>
        <v>53</v>
      </c>
      <c r="T19" s="32">
        <v>53</v>
      </c>
      <c r="U19" s="38" t="s">
        <v>59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"/>
    </row>
    <row r="20" spans="1:43" s="17" customFormat="1" ht="12.75">
      <c r="A20" s="24" t="s">
        <v>103</v>
      </c>
      <c r="B20" s="24" t="s">
        <v>104</v>
      </c>
      <c r="C20" s="24"/>
      <c r="D20" s="24"/>
      <c r="E20" s="24" t="s">
        <v>17</v>
      </c>
      <c r="F20" s="25" t="s">
        <v>105</v>
      </c>
      <c r="G20" s="26">
        <v>1600</v>
      </c>
      <c r="H20" s="34"/>
      <c r="I20" s="34"/>
      <c r="J20" s="2"/>
      <c r="K20" s="27">
        <v>3</v>
      </c>
      <c r="L20" s="30">
        <v>0</v>
      </c>
      <c r="M20" s="30">
        <v>0</v>
      </c>
      <c r="N20" s="28">
        <v>24</v>
      </c>
      <c r="O20" s="29">
        <v>7</v>
      </c>
      <c r="P20" s="30">
        <v>0</v>
      </c>
      <c r="Q20" s="29">
        <v>9</v>
      </c>
      <c r="R20" s="29">
        <v>1</v>
      </c>
      <c r="S20" s="31">
        <f>SUM(L20:R20)</f>
        <v>41</v>
      </c>
      <c r="T20" s="32">
        <v>41</v>
      </c>
      <c r="U20" s="47" t="s">
        <v>84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9"/>
    </row>
    <row r="21" spans="1:43" s="17" customFormat="1" ht="12.75">
      <c r="A21" s="24" t="s">
        <v>121</v>
      </c>
      <c r="B21" s="24" t="s">
        <v>24</v>
      </c>
      <c r="C21" s="24" t="s">
        <v>122</v>
      </c>
      <c r="D21" s="24" t="s">
        <v>123</v>
      </c>
      <c r="E21" s="24" t="s">
        <v>17</v>
      </c>
      <c r="F21" s="25" t="s">
        <v>124</v>
      </c>
      <c r="G21" s="26">
        <v>1600</v>
      </c>
      <c r="H21" s="25" t="s">
        <v>47</v>
      </c>
      <c r="I21" s="25" t="s">
        <v>47</v>
      </c>
      <c r="J21" s="25" t="s">
        <v>47</v>
      </c>
      <c r="K21" s="27">
        <v>3</v>
      </c>
      <c r="L21" s="30">
        <v>0</v>
      </c>
      <c r="M21" s="29">
        <v>0</v>
      </c>
      <c r="N21" s="29">
        <v>1</v>
      </c>
      <c r="O21" s="36">
        <v>24</v>
      </c>
      <c r="P21" s="30">
        <v>0</v>
      </c>
      <c r="Q21" s="29">
        <v>12</v>
      </c>
      <c r="R21" s="29">
        <v>1</v>
      </c>
      <c r="S21" s="31">
        <f>SUM(L21:R21)</f>
        <v>38</v>
      </c>
      <c r="T21" s="32">
        <v>38</v>
      </c>
      <c r="U21" s="38" t="s">
        <v>102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"/>
    </row>
    <row r="22" spans="1:43" s="49" customFormat="1" ht="12.75">
      <c r="A22" s="24" t="s">
        <v>43</v>
      </c>
      <c r="B22" s="24" t="s">
        <v>135</v>
      </c>
      <c r="C22" s="24" t="s">
        <v>136</v>
      </c>
      <c r="D22" s="24" t="s">
        <v>137</v>
      </c>
      <c r="E22" s="24" t="s">
        <v>138</v>
      </c>
      <c r="F22" s="25" t="s">
        <v>139</v>
      </c>
      <c r="G22" s="26">
        <v>1600</v>
      </c>
      <c r="H22" s="25"/>
      <c r="I22" s="25"/>
      <c r="J22" s="25"/>
      <c r="K22" s="27">
        <v>3</v>
      </c>
      <c r="L22" s="30">
        <v>0</v>
      </c>
      <c r="M22" s="30">
        <v>0</v>
      </c>
      <c r="N22" s="28">
        <v>30</v>
      </c>
      <c r="O22" s="29">
        <v>0</v>
      </c>
      <c r="P22" s="30">
        <v>0</v>
      </c>
      <c r="Q22" s="29">
        <v>1</v>
      </c>
      <c r="R22" s="29">
        <v>1</v>
      </c>
      <c r="S22" s="31">
        <f>SUM(L22:R22)</f>
        <v>32</v>
      </c>
      <c r="T22" s="32">
        <v>32</v>
      </c>
      <c r="U22" s="38" t="s">
        <v>110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"/>
    </row>
    <row r="23" spans="1:43" s="49" customFormat="1" ht="12.75">
      <c r="A23" s="24" t="s">
        <v>117</v>
      </c>
      <c r="B23" s="24" t="s">
        <v>162</v>
      </c>
      <c r="C23" s="24" t="s">
        <v>163</v>
      </c>
      <c r="D23" s="24" t="s">
        <v>164</v>
      </c>
      <c r="E23" s="24" t="s">
        <v>32</v>
      </c>
      <c r="F23" s="25" t="s">
        <v>165</v>
      </c>
      <c r="G23" s="26">
        <v>1600</v>
      </c>
      <c r="H23" s="51" t="s">
        <v>47</v>
      </c>
      <c r="I23" s="51" t="s">
        <v>47</v>
      </c>
      <c r="J23" s="52" t="s">
        <v>47</v>
      </c>
      <c r="K23" s="27">
        <v>3</v>
      </c>
      <c r="L23" s="30">
        <v>12</v>
      </c>
      <c r="M23" s="29">
        <v>12</v>
      </c>
      <c r="N23" s="29">
        <v>1</v>
      </c>
      <c r="O23" s="29">
        <v>0</v>
      </c>
      <c r="P23" s="30">
        <v>1</v>
      </c>
      <c r="Q23" s="53">
        <v>0</v>
      </c>
      <c r="R23" s="36">
        <v>2</v>
      </c>
      <c r="S23" s="31">
        <f>SUM(L23:R23)</f>
        <v>28</v>
      </c>
      <c r="T23" s="32">
        <v>28</v>
      </c>
      <c r="U23" s="54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7"/>
    </row>
    <row r="24" spans="1:43" s="17" customFormat="1" ht="12.75">
      <c r="A24" s="24" t="s">
        <v>131</v>
      </c>
      <c r="B24" s="24" t="s">
        <v>173</v>
      </c>
      <c r="C24" s="24" t="s">
        <v>174</v>
      </c>
      <c r="D24" s="24" t="s">
        <v>175</v>
      </c>
      <c r="E24" s="39"/>
      <c r="F24" s="25" t="s">
        <v>124</v>
      </c>
      <c r="G24" s="26">
        <v>1600</v>
      </c>
      <c r="H24" s="34"/>
      <c r="I24" s="34"/>
      <c r="J24" s="25"/>
      <c r="K24" s="27">
        <v>3</v>
      </c>
      <c r="L24" s="30">
        <v>0</v>
      </c>
      <c r="M24" s="30">
        <v>0</v>
      </c>
      <c r="N24" s="28">
        <v>20</v>
      </c>
      <c r="O24" s="29">
        <v>6</v>
      </c>
      <c r="P24" s="30">
        <v>0</v>
      </c>
      <c r="Q24" s="29">
        <v>0</v>
      </c>
      <c r="R24" s="29">
        <v>0</v>
      </c>
      <c r="S24" s="31">
        <f>SUM(L24:R24)</f>
        <v>26</v>
      </c>
      <c r="T24" s="32">
        <v>26</v>
      </c>
      <c r="U24" s="47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49"/>
    </row>
    <row r="25" spans="1:42" s="17" customFormat="1" ht="12.75">
      <c r="A25" s="24" t="s">
        <v>113</v>
      </c>
      <c r="B25" s="24" t="s">
        <v>195</v>
      </c>
      <c r="C25" s="24" t="s">
        <v>196</v>
      </c>
      <c r="D25" s="24" t="s">
        <v>197</v>
      </c>
      <c r="E25" s="39" t="s">
        <v>198</v>
      </c>
      <c r="F25" s="25" t="s">
        <v>124</v>
      </c>
      <c r="G25" s="26">
        <v>1600</v>
      </c>
      <c r="H25" s="34" t="s">
        <v>47</v>
      </c>
      <c r="I25" s="34" t="s">
        <v>101</v>
      </c>
      <c r="J25" s="2" t="s">
        <v>47</v>
      </c>
      <c r="K25" s="27">
        <v>3</v>
      </c>
      <c r="L25" s="30">
        <v>0</v>
      </c>
      <c r="M25" s="30">
        <v>0</v>
      </c>
      <c r="N25" s="29">
        <v>1</v>
      </c>
      <c r="O25" s="28">
        <v>20</v>
      </c>
      <c r="P25" s="30">
        <v>0</v>
      </c>
      <c r="Q25" s="29">
        <v>0</v>
      </c>
      <c r="R25" s="29">
        <v>0</v>
      </c>
      <c r="S25" s="31">
        <f>SUM(L25:R25)</f>
        <v>21</v>
      </c>
      <c r="T25" s="32">
        <v>21</v>
      </c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3" s="17" customFormat="1" ht="12.75">
      <c r="A26" s="24" t="s">
        <v>207</v>
      </c>
      <c r="B26" s="24" t="s">
        <v>208</v>
      </c>
      <c r="C26" s="24" t="s">
        <v>196</v>
      </c>
      <c r="D26" s="24" t="s">
        <v>209</v>
      </c>
      <c r="E26" s="24" t="s">
        <v>88</v>
      </c>
      <c r="F26" s="25" t="s">
        <v>124</v>
      </c>
      <c r="G26" s="26">
        <v>1600</v>
      </c>
      <c r="H26" s="25" t="s">
        <v>47</v>
      </c>
      <c r="I26" s="25" t="s">
        <v>47</v>
      </c>
      <c r="J26" s="25" t="s">
        <v>47</v>
      </c>
      <c r="K26" s="27">
        <v>3</v>
      </c>
      <c r="L26" s="30">
        <v>1</v>
      </c>
      <c r="M26" s="29">
        <v>0</v>
      </c>
      <c r="N26" s="29">
        <v>0</v>
      </c>
      <c r="O26" s="28">
        <v>16</v>
      </c>
      <c r="P26" s="30">
        <v>0</v>
      </c>
      <c r="Q26" s="29">
        <v>0</v>
      </c>
      <c r="R26" s="29">
        <v>0</v>
      </c>
      <c r="S26" s="31">
        <f>SUM(L26:R26)</f>
        <v>17</v>
      </c>
      <c r="T26" s="32">
        <v>17</v>
      </c>
      <c r="U26" s="38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"/>
    </row>
    <row r="27" spans="1:43" s="17" customFormat="1" ht="12.75">
      <c r="A27" s="24" t="s">
        <v>43</v>
      </c>
      <c r="B27" s="24" t="s">
        <v>218</v>
      </c>
      <c r="C27" s="24" t="s">
        <v>219</v>
      </c>
      <c r="D27" s="24" t="s">
        <v>218</v>
      </c>
      <c r="E27" s="24"/>
      <c r="F27" s="25" t="s">
        <v>220</v>
      </c>
      <c r="G27" s="26">
        <v>1600</v>
      </c>
      <c r="H27" s="25"/>
      <c r="I27" s="25"/>
      <c r="J27" s="25"/>
      <c r="K27" s="27">
        <v>3</v>
      </c>
      <c r="L27" s="30">
        <v>0</v>
      </c>
      <c r="M27" s="30">
        <v>0</v>
      </c>
      <c r="N27" s="28">
        <v>2</v>
      </c>
      <c r="O27" s="29">
        <v>9</v>
      </c>
      <c r="P27" s="30">
        <v>0</v>
      </c>
      <c r="Q27" s="29">
        <v>0</v>
      </c>
      <c r="R27" s="29">
        <v>1</v>
      </c>
      <c r="S27" s="31">
        <f>SUM(L27:R27)</f>
        <v>12</v>
      </c>
      <c r="T27" s="32">
        <v>12</v>
      </c>
      <c r="U27" s="38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"/>
    </row>
    <row r="28" spans="1:43" ht="12.75">
      <c r="A28" s="24" t="s">
        <v>231</v>
      </c>
      <c r="B28" s="24" t="s">
        <v>232</v>
      </c>
      <c r="C28" s="24" t="s">
        <v>61</v>
      </c>
      <c r="D28" s="24" t="s">
        <v>126</v>
      </c>
      <c r="E28" s="39" t="s">
        <v>40</v>
      </c>
      <c r="F28" s="25" t="s">
        <v>124</v>
      </c>
      <c r="G28" s="26">
        <v>1600</v>
      </c>
      <c r="H28" s="34" t="s">
        <v>47</v>
      </c>
      <c r="I28" s="34" t="s">
        <v>47</v>
      </c>
      <c r="J28" s="25" t="s">
        <v>47</v>
      </c>
      <c r="K28" s="27">
        <v>3</v>
      </c>
      <c r="L28" s="28">
        <v>2</v>
      </c>
      <c r="M28" s="29">
        <v>0</v>
      </c>
      <c r="N28" s="29">
        <v>0</v>
      </c>
      <c r="O28" s="29">
        <v>0</v>
      </c>
      <c r="P28" s="30">
        <v>0</v>
      </c>
      <c r="Q28" s="29">
        <v>0</v>
      </c>
      <c r="R28" s="29">
        <v>0</v>
      </c>
      <c r="S28" s="31">
        <f>SUM(L28:R28)</f>
        <v>2</v>
      </c>
      <c r="T28" s="32">
        <v>2</v>
      </c>
      <c r="U28" s="38"/>
      <c r="AQ28" s="17"/>
    </row>
    <row r="29" spans="1:21" ht="12.75">
      <c r="A29" s="24"/>
      <c r="B29" s="24"/>
      <c r="C29" s="24"/>
      <c r="D29" s="24"/>
      <c r="E29" s="24"/>
      <c r="F29" s="25"/>
      <c r="G29" s="26"/>
      <c r="H29" s="25"/>
      <c r="I29" s="25"/>
      <c r="J29" s="25"/>
      <c r="K29" s="27"/>
      <c r="L29" s="30"/>
      <c r="M29" s="29"/>
      <c r="N29" s="29"/>
      <c r="O29" s="30"/>
      <c r="P29" s="30"/>
      <c r="Q29" s="29"/>
      <c r="R29" s="29"/>
      <c r="S29" s="31"/>
      <c r="T29" s="32"/>
      <c r="U29" s="38"/>
    </row>
    <row r="30" spans="1:43" s="49" customFormat="1" ht="12.75">
      <c r="A30" s="24" t="s">
        <v>36</v>
      </c>
      <c r="B30" s="24" t="s">
        <v>37</v>
      </c>
      <c r="C30" s="24" t="s">
        <v>38</v>
      </c>
      <c r="D30" s="24" t="s">
        <v>39</v>
      </c>
      <c r="E30" s="24" t="s">
        <v>40</v>
      </c>
      <c r="F30" s="25" t="s">
        <v>41</v>
      </c>
      <c r="G30" s="26">
        <v>2000</v>
      </c>
      <c r="H30" s="25"/>
      <c r="I30" s="25"/>
      <c r="J30" s="25"/>
      <c r="K30" s="27">
        <v>4</v>
      </c>
      <c r="L30" s="28">
        <v>30</v>
      </c>
      <c r="M30" s="29">
        <v>15</v>
      </c>
      <c r="N30" s="29">
        <v>0</v>
      </c>
      <c r="O30" s="29">
        <v>0</v>
      </c>
      <c r="P30" s="30">
        <v>15</v>
      </c>
      <c r="Q30" s="29">
        <v>12</v>
      </c>
      <c r="R30" s="29">
        <v>0</v>
      </c>
      <c r="S30" s="31">
        <f>SUM(L30:R30)</f>
        <v>72</v>
      </c>
      <c r="T30" s="32">
        <v>72</v>
      </c>
      <c r="U30" s="33" t="s">
        <v>42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"/>
    </row>
    <row r="31" spans="1:43" s="49" customFormat="1" ht="12.75">
      <c r="A31" s="24" t="s">
        <v>43</v>
      </c>
      <c r="B31" s="24" t="s">
        <v>44</v>
      </c>
      <c r="C31" s="24" t="s">
        <v>45</v>
      </c>
      <c r="D31" s="24" t="s">
        <v>46</v>
      </c>
      <c r="E31" s="24" t="s">
        <v>25</v>
      </c>
      <c r="F31" s="25" t="s">
        <v>26</v>
      </c>
      <c r="G31" s="26">
        <v>2000</v>
      </c>
      <c r="H31" s="25" t="s">
        <v>47</v>
      </c>
      <c r="I31" s="25"/>
      <c r="J31" s="25"/>
      <c r="K31" s="27">
        <v>4</v>
      </c>
      <c r="L31" s="30">
        <v>12</v>
      </c>
      <c r="M31" s="29">
        <v>12</v>
      </c>
      <c r="N31" s="29">
        <v>12</v>
      </c>
      <c r="O31" s="28">
        <v>20</v>
      </c>
      <c r="P31" s="30">
        <v>10</v>
      </c>
      <c r="Q31" s="29">
        <v>0</v>
      </c>
      <c r="R31" s="29">
        <v>0</v>
      </c>
      <c r="S31" s="31">
        <f>SUM(L31:R31)</f>
        <v>66</v>
      </c>
      <c r="T31" s="32">
        <v>66</v>
      </c>
      <c r="U31" s="38" t="s">
        <v>48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"/>
    </row>
    <row r="32" spans="1:42" s="49" customFormat="1" ht="12.75">
      <c r="A32" s="24" t="s">
        <v>111</v>
      </c>
      <c r="B32" s="24" t="s">
        <v>112</v>
      </c>
      <c r="C32" s="24" t="s">
        <v>113</v>
      </c>
      <c r="D32" s="24" t="s">
        <v>112</v>
      </c>
      <c r="E32" s="24" t="s">
        <v>25</v>
      </c>
      <c r="F32" s="25" t="s">
        <v>114</v>
      </c>
      <c r="G32" s="26">
        <v>2000</v>
      </c>
      <c r="H32" s="34" t="s">
        <v>34</v>
      </c>
      <c r="I32" s="34" t="s">
        <v>34</v>
      </c>
      <c r="J32" s="50" t="s">
        <v>34</v>
      </c>
      <c r="K32" s="27">
        <v>4</v>
      </c>
      <c r="L32" s="36">
        <v>2</v>
      </c>
      <c r="M32" s="29">
        <v>10</v>
      </c>
      <c r="N32" s="29">
        <v>0</v>
      </c>
      <c r="O32" s="29">
        <v>15</v>
      </c>
      <c r="P32" s="30">
        <v>12</v>
      </c>
      <c r="Q32" s="29">
        <v>1</v>
      </c>
      <c r="R32" s="29">
        <v>0</v>
      </c>
      <c r="S32" s="31">
        <f>SUM(L32:R32)</f>
        <v>40</v>
      </c>
      <c r="T32" s="32">
        <v>40</v>
      </c>
      <c r="U32" s="38" t="s">
        <v>59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3" s="17" customFormat="1" ht="12.75">
      <c r="A33" s="24" t="s">
        <v>78</v>
      </c>
      <c r="B33" s="24" t="s">
        <v>145</v>
      </c>
      <c r="C33" s="24" t="s">
        <v>146</v>
      </c>
      <c r="D33" s="24" t="s">
        <v>147</v>
      </c>
      <c r="E33" s="39" t="s">
        <v>32</v>
      </c>
      <c r="F33" s="25" t="s">
        <v>124</v>
      </c>
      <c r="G33" s="26">
        <v>1998</v>
      </c>
      <c r="H33" s="34" t="s">
        <v>47</v>
      </c>
      <c r="I33" s="34" t="s">
        <v>47</v>
      </c>
      <c r="J33" s="2" t="s">
        <v>47</v>
      </c>
      <c r="K33" s="27">
        <v>4</v>
      </c>
      <c r="L33" s="30">
        <v>0</v>
      </c>
      <c r="M33" s="30">
        <v>0</v>
      </c>
      <c r="N33" s="29">
        <v>1</v>
      </c>
      <c r="O33" s="29">
        <v>0</v>
      </c>
      <c r="P33" s="30">
        <v>0</v>
      </c>
      <c r="Q33" s="28">
        <v>30</v>
      </c>
      <c r="R33" s="29">
        <v>0</v>
      </c>
      <c r="S33" s="31">
        <f>SUM(L33:R33)</f>
        <v>31</v>
      </c>
      <c r="T33" s="32">
        <v>31</v>
      </c>
      <c r="U33" s="47" t="s">
        <v>120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"/>
    </row>
    <row r="34" spans="1:43" s="49" customFormat="1" ht="12.75">
      <c r="A34" s="24" t="s">
        <v>151</v>
      </c>
      <c r="B34" s="24" t="s">
        <v>116</v>
      </c>
      <c r="C34" s="24" t="s">
        <v>152</v>
      </c>
      <c r="D34" s="24" t="s">
        <v>153</v>
      </c>
      <c r="E34" s="39" t="s">
        <v>154</v>
      </c>
      <c r="F34" s="25" t="s">
        <v>155</v>
      </c>
      <c r="G34" s="26">
        <v>2000</v>
      </c>
      <c r="H34" s="51" t="s">
        <v>47</v>
      </c>
      <c r="I34" s="51" t="s">
        <v>47</v>
      </c>
      <c r="J34" s="52" t="s">
        <v>47</v>
      </c>
      <c r="K34" s="27">
        <v>4</v>
      </c>
      <c r="L34" s="30">
        <v>0</v>
      </c>
      <c r="M34" s="30">
        <v>0</v>
      </c>
      <c r="N34" s="28">
        <v>30</v>
      </c>
      <c r="O34" s="29">
        <v>0</v>
      </c>
      <c r="P34" s="30">
        <v>0</v>
      </c>
      <c r="Q34" s="29">
        <v>0</v>
      </c>
      <c r="R34" s="29">
        <v>0</v>
      </c>
      <c r="S34" s="31">
        <f>SUM(L34:R34)</f>
        <v>30</v>
      </c>
      <c r="T34" s="32">
        <v>30</v>
      </c>
      <c r="U34" s="47" t="s">
        <v>120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1"/>
    </row>
    <row r="35" spans="1:43" s="49" customFormat="1" ht="12.75">
      <c r="A35" s="24" t="s">
        <v>199</v>
      </c>
      <c r="B35" s="24" t="s">
        <v>200</v>
      </c>
      <c r="C35" s="24" t="s">
        <v>201</v>
      </c>
      <c r="D35" s="24" t="s">
        <v>202</v>
      </c>
      <c r="E35" s="24" t="s">
        <v>40</v>
      </c>
      <c r="F35" s="25" t="s">
        <v>155</v>
      </c>
      <c r="G35" s="26">
        <v>2000</v>
      </c>
      <c r="H35" s="34" t="s">
        <v>47</v>
      </c>
      <c r="I35" s="34" t="s">
        <v>47</v>
      </c>
      <c r="J35" s="2" t="s">
        <v>47</v>
      </c>
      <c r="K35" s="27">
        <v>4</v>
      </c>
      <c r="L35" s="30">
        <v>1</v>
      </c>
      <c r="M35" s="29">
        <v>1</v>
      </c>
      <c r="N35" s="29">
        <v>0</v>
      </c>
      <c r="O35" s="29">
        <v>0</v>
      </c>
      <c r="P35" s="28">
        <v>18</v>
      </c>
      <c r="Q35" s="29">
        <v>0</v>
      </c>
      <c r="R35" s="29">
        <v>0</v>
      </c>
      <c r="S35" s="31">
        <f>SUM(L35:R35)</f>
        <v>20</v>
      </c>
      <c r="T35" s="32">
        <v>20</v>
      </c>
      <c r="U35" s="38" t="s">
        <v>84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7"/>
    </row>
    <row r="36" spans="1:43" s="49" customFormat="1" ht="12.75">
      <c r="A36" s="24" t="s">
        <v>210</v>
      </c>
      <c r="B36" s="24" t="s">
        <v>211</v>
      </c>
      <c r="C36" s="24" t="s">
        <v>212</v>
      </c>
      <c r="D36" s="24" t="s">
        <v>211</v>
      </c>
      <c r="E36" s="39" t="s">
        <v>13</v>
      </c>
      <c r="F36" s="25" t="s">
        <v>26</v>
      </c>
      <c r="G36" s="26">
        <v>2000</v>
      </c>
      <c r="H36" s="39" t="s">
        <v>47</v>
      </c>
      <c r="I36" s="39" t="s">
        <v>47</v>
      </c>
      <c r="J36" s="24" t="s">
        <v>47</v>
      </c>
      <c r="K36" s="27">
        <v>4</v>
      </c>
      <c r="L36" s="30">
        <v>0</v>
      </c>
      <c r="M36" s="30">
        <v>0</v>
      </c>
      <c r="N36" s="28">
        <v>2</v>
      </c>
      <c r="O36" s="29">
        <v>12</v>
      </c>
      <c r="P36" s="30">
        <v>0</v>
      </c>
      <c r="Q36" s="29">
        <v>0</v>
      </c>
      <c r="R36" s="58">
        <v>1</v>
      </c>
      <c r="S36" s="31">
        <f>SUM(L36:R36)</f>
        <v>15</v>
      </c>
      <c r="T36" s="32">
        <v>15</v>
      </c>
      <c r="U36" s="47" t="s">
        <v>102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"/>
    </row>
    <row r="37" spans="1:21" ht="12.75">
      <c r="A37" s="24" t="s">
        <v>36</v>
      </c>
      <c r="B37" s="24" t="s">
        <v>233</v>
      </c>
      <c r="C37" s="24"/>
      <c r="D37" s="24"/>
      <c r="E37" s="24" t="s">
        <v>40</v>
      </c>
      <c r="F37" s="25" t="s">
        <v>41</v>
      </c>
      <c r="G37" s="26">
        <v>1998</v>
      </c>
      <c r="H37" s="25" t="s">
        <v>47</v>
      </c>
      <c r="I37" s="25" t="s">
        <v>47</v>
      </c>
      <c r="J37" s="25" t="s">
        <v>47</v>
      </c>
      <c r="K37" s="27">
        <v>4</v>
      </c>
      <c r="L37" s="28">
        <v>2</v>
      </c>
      <c r="M37" s="29">
        <v>0</v>
      </c>
      <c r="N37" s="29">
        <v>0</v>
      </c>
      <c r="O37" s="29">
        <v>0</v>
      </c>
      <c r="P37" s="30">
        <v>0</v>
      </c>
      <c r="Q37" s="29">
        <v>0</v>
      </c>
      <c r="R37" s="29">
        <v>0</v>
      </c>
      <c r="S37" s="31">
        <f>SUM(L37:R37)</f>
        <v>2</v>
      </c>
      <c r="T37" s="32">
        <v>2</v>
      </c>
      <c r="U37" s="38" t="s">
        <v>120</v>
      </c>
    </row>
    <row r="38" spans="1:21" ht="12.75">
      <c r="A38" s="24"/>
      <c r="B38" s="24"/>
      <c r="C38" s="24"/>
      <c r="D38" s="24"/>
      <c r="E38" s="39"/>
      <c r="F38" s="25"/>
      <c r="G38" s="26"/>
      <c r="H38" s="34"/>
      <c r="I38" s="34"/>
      <c r="K38" s="27"/>
      <c r="L38" s="30"/>
      <c r="M38" s="30"/>
      <c r="N38" s="29"/>
      <c r="O38" s="29"/>
      <c r="P38" s="30"/>
      <c r="Q38" s="30"/>
      <c r="R38" s="29"/>
      <c r="S38" s="31"/>
      <c r="T38" s="32"/>
      <c r="U38" s="47"/>
    </row>
    <row r="39" spans="1:43" s="49" customFormat="1" ht="12.75">
      <c r="A39" s="24" t="s">
        <v>28</v>
      </c>
      <c r="B39" s="24" t="s">
        <v>29</v>
      </c>
      <c r="C39" s="24" t="s">
        <v>30</v>
      </c>
      <c r="D39" s="24" t="s">
        <v>31</v>
      </c>
      <c r="E39" s="24" t="s">
        <v>32</v>
      </c>
      <c r="F39" s="25" t="s">
        <v>33</v>
      </c>
      <c r="G39" s="26">
        <v>2000</v>
      </c>
      <c r="H39" s="34" t="s">
        <v>34</v>
      </c>
      <c r="I39" s="34" t="s">
        <v>34</v>
      </c>
      <c r="J39" s="35" t="s">
        <v>34</v>
      </c>
      <c r="K39" s="27">
        <v>5</v>
      </c>
      <c r="L39" s="36">
        <v>30</v>
      </c>
      <c r="M39" s="29">
        <v>12</v>
      </c>
      <c r="N39" s="29">
        <v>15</v>
      </c>
      <c r="O39" s="29">
        <v>1</v>
      </c>
      <c r="P39" s="30">
        <v>10</v>
      </c>
      <c r="Q39" s="29">
        <v>1</v>
      </c>
      <c r="R39" s="29">
        <v>15</v>
      </c>
      <c r="S39" s="31">
        <f>SUM(L39:R39)</f>
        <v>84</v>
      </c>
      <c r="T39" s="32">
        <v>82</v>
      </c>
      <c r="U39" s="33" t="s">
        <v>35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17"/>
    </row>
    <row r="40" spans="1:43" s="17" customFormat="1" ht="12.75">
      <c r="A40" s="24" t="s">
        <v>64</v>
      </c>
      <c r="B40" s="24" t="s">
        <v>44</v>
      </c>
      <c r="C40" s="24" t="s">
        <v>65</v>
      </c>
      <c r="D40" s="24" t="s">
        <v>66</v>
      </c>
      <c r="E40" s="39" t="s">
        <v>17</v>
      </c>
      <c r="F40" s="25" t="s">
        <v>41</v>
      </c>
      <c r="G40" s="26">
        <v>2000</v>
      </c>
      <c r="H40" s="39" t="s">
        <v>67</v>
      </c>
      <c r="I40" s="39" t="s">
        <v>47</v>
      </c>
      <c r="J40" s="40" t="s">
        <v>47</v>
      </c>
      <c r="K40" s="27">
        <v>5</v>
      </c>
      <c r="L40" s="30">
        <v>0</v>
      </c>
      <c r="M40" s="30">
        <v>0</v>
      </c>
      <c r="N40" s="29">
        <v>8</v>
      </c>
      <c r="O40" s="29">
        <v>15</v>
      </c>
      <c r="P40" s="30">
        <v>0</v>
      </c>
      <c r="Q40" s="29">
        <v>12</v>
      </c>
      <c r="R40" s="28">
        <v>24</v>
      </c>
      <c r="S40" s="31">
        <f>SUM(L40:R40)</f>
        <v>59</v>
      </c>
      <c r="T40" s="41">
        <v>59</v>
      </c>
      <c r="U40" s="38" t="s">
        <v>48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1"/>
    </row>
    <row r="41" spans="1:42" s="17" customFormat="1" ht="12.75">
      <c r="A41" s="24" t="s">
        <v>140</v>
      </c>
      <c r="B41" s="24" t="s">
        <v>141</v>
      </c>
      <c r="C41" s="24"/>
      <c r="D41" s="24"/>
      <c r="E41" s="24" t="s">
        <v>138</v>
      </c>
      <c r="F41" s="25" t="s">
        <v>142</v>
      </c>
      <c r="G41" s="26">
        <v>2000</v>
      </c>
      <c r="H41" s="34"/>
      <c r="I41" s="34"/>
      <c r="J41" s="35"/>
      <c r="K41" s="27">
        <v>5</v>
      </c>
      <c r="L41" s="30">
        <v>0</v>
      </c>
      <c r="M41" s="30">
        <v>0</v>
      </c>
      <c r="N41" s="29">
        <v>7</v>
      </c>
      <c r="O41" s="28">
        <v>24</v>
      </c>
      <c r="P41" s="30">
        <v>0</v>
      </c>
      <c r="Q41" s="29">
        <v>0</v>
      </c>
      <c r="R41" s="29">
        <v>1</v>
      </c>
      <c r="S41" s="31">
        <f>SUM(L41:R41)</f>
        <v>32</v>
      </c>
      <c r="T41" s="32">
        <v>32</v>
      </c>
      <c r="U41" s="38" t="s">
        <v>59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spans="1:43" s="17" customFormat="1" ht="12.75">
      <c r="A42" s="24" t="s">
        <v>64</v>
      </c>
      <c r="B42" s="24" t="s">
        <v>148</v>
      </c>
      <c r="C42" s="24" t="s">
        <v>149</v>
      </c>
      <c r="D42" s="24" t="s">
        <v>150</v>
      </c>
      <c r="E42" s="24" t="s">
        <v>40</v>
      </c>
      <c r="F42" s="25" t="s">
        <v>114</v>
      </c>
      <c r="G42" s="26">
        <v>2000</v>
      </c>
      <c r="H42" s="25"/>
      <c r="I42" s="25"/>
      <c r="J42" s="25"/>
      <c r="K42" s="27">
        <v>5</v>
      </c>
      <c r="L42" s="30">
        <v>0</v>
      </c>
      <c r="M42" s="30">
        <v>0</v>
      </c>
      <c r="N42" s="28">
        <v>20</v>
      </c>
      <c r="O42" s="29">
        <v>0</v>
      </c>
      <c r="P42" s="30">
        <v>0</v>
      </c>
      <c r="Q42" s="29">
        <v>10</v>
      </c>
      <c r="R42" s="29">
        <v>1</v>
      </c>
      <c r="S42" s="31">
        <f>SUM(L42:R42)</f>
        <v>31</v>
      </c>
      <c r="T42" s="32">
        <v>31</v>
      </c>
      <c r="U42" s="38" t="s">
        <v>84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"/>
    </row>
    <row r="43" spans="1:42" s="17" customFormat="1" ht="12.75">
      <c r="A43" s="24" t="s">
        <v>113</v>
      </c>
      <c r="B43" s="24" t="s">
        <v>156</v>
      </c>
      <c r="C43" s="24" t="s">
        <v>157</v>
      </c>
      <c r="D43" s="24" t="s">
        <v>158</v>
      </c>
      <c r="E43" s="24" t="s">
        <v>25</v>
      </c>
      <c r="F43" s="25" t="s">
        <v>33</v>
      </c>
      <c r="G43" s="26">
        <v>2300</v>
      </c>
      <c r="H43" s="34" t="s">
        <v>34</v>
      </c>
      <c r="I43" s="34" t="s">
        <v>47</v>
      </c>
      <c r="J43" s="25" t="s">
        <v>47</v>
      </c>
      <c r="K43" s="27">
        <v>5</v>
      </c>
      <c r="L43" s="44" t="s">
        <v>47</v>
      </c>
      <c r="M43" s="30" t="s">
        <v>47</v>
      </c>
      <c r="N43" s="29">
        <v>12</v>
      </c>
      <c r="O43" s="29">
        <v>0</v>
      </c>
      <c r="P43" s="30">
        <v>0</v>
      </c>
      <c r="Q43" s="29">
        <v>15</v>
      </c>
      <c r="R43" s="28">
        <v>2</v>
      </c>
      <c r="S43" s="31">
        <f>SUM(L43:R43)</f>
        <v>29</v>
      </c>
      <c r="T43" s="32">
        <v>29</v>
      </c>
      <c r="U43" s="38" t="s">
        <v>102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s="17" customFormat="1" ht="12.75">
      <c r="A44" s="24" t="s">
        <v>181</v>
      </c>
      <c r="B44" s="24" t="s">
        <v>182</v>
      </c>
      <c r="C44" s="24" t="s">
        <v>183</v>
      </c>
      <c r="D44" s="24" t="s">
        <v>184</v>
      </c>
      <c r="E44" s="39" t="s">
        <v>185</v>
      </c>
      <c r="F44" s="25" t="s">
        <v>26</v>
      </c>
      <c r="G44" s="26">
        <v>2300</v>
      </c>
      <c r="H44" s="34" t="s">
        <v>47</v>
      </c>
      <c r="I44" s="34" t="s">
        <v>47</v>
      </c>
      <c r="J44" s="35" t="s">
        <v>47</v>
      </c>
      <c r="K44" s="27">
        <v>5</v>
      </c>
      <c r="L44" s="28">
        <v>24</v>
      </c>
      <c r="M44" s="29">
        <v>1</v>
      </c>
      <c r="N44" s="29">
        <v>0</v>
      </c>
      <c r="O44" s="29">
        <v>0</v>
      </c>
      <c r="P44" s="30">
        <v>0</v>
      </c>
      <c r="Q44" s="29">
        <v>0</v>
      </c>
      <c r="R44" s="29">
        <v>0</v>
      </c>
      <c r="S44" s="31">
        <f>SUM(L44:R44)</f>
        <v>25</v>
      </c>
      <c r="T44" s="32">
        <v>25</v>
      </c>
      <c r="U44" s="38" t="s">
        <v>120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s="17" customFormat="1" ht="12.75">
      <c r="A45" s="24" t="s">
        <v>43</v>
      </c>
      <c r="B45" s="24" t="s">
        <v>186</v>
      </c>
      <c r="C45" s="24" t="s">
        <v>187</v>
      </c>
      <c r="D45" s="24" t="s">
        <v>66</v>
      </c>
      <c r="E45" s="24" t="s">
        <v>13</v>
      </c>
      <c r="F45" s="25" t="s">
        <v>114</v>
      </c>
      <c r="G45" s="26">
        <v>2000</v>
      </c>
      <c r="H45" s="34"/>
      <c r="I45" s="34"/>
      <c r="J45" s="35"/>
      <c r="K45" s="27">
        <v>5</v>
      </c>
      <c r="L45" s="30">
        <v>0</v>
      </c>
      <c r="M45" s="30">
        <v>0</v>
      </c>
      <c r="N45" s="28">
        <v>12</v>
      </c>
      <c r="O45" s="29">
        <v>0</v>
      </c>
      <c r="P45" s="30">
        <v>0</v>
      </c>
      <c r="Q45" s="29">
        <v>0</v>
      </c>
      <c r="R45" s="29">
        <v>10</v>
      </c>
      <c r="S45" s="31">
        <f>SUM(L45:R45)</f>
        <v>22</v>
      </c>
      <c r="T45" s="32">
        <v>22</v>
      </c>
      <c r="U45" s="38" t="s">
        <v>120</v>
      </c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3" s="49" customFormat="1" ht="12.75">
      <c r="A46" s="24" t="s">
        <v>188</v>
      </c>
      <c r="B46" s="24" t="s">
        <v>189</v>
      </c>
      <c r="C46" s="24" t="s">
        <v>190</v>
      </c>
      <c r="D46" s="24" t="s">
        <v>150</v>
      </c>
      <c r="E46" s="39" t="s">
        <v>138</v>
      </c>
      <c r="F46" s="25" t="s">
        <v>41</v>
      </c>
      <c r="G46" s="26">
        <v>2000</v>
      </c>
      <c r="H46" s="39" t="s">
        <v>47</v>
      </c>
      <c r="I46" s="39" t="s">
        <v>47</v>
      </c>
      <c r="J46" s="40" t="s">
        <v>47</v>
      </c>
      <c r="K46" s="27">
        <v>5</v>
      </c>
      <c r="L46" s="30">
        <v>0</v>
      </c>
      <c r="M46" s="30">
        <v>0</v>
      </c>
      <c r="N46" s="29">
        <v>1</v>
      </c>
      <c r="O46" s="29">
        <v>10</v>
      </c>
      <c r="P46" s="30">
        <v>0</v>
      </c>
      <c r="Q46" s="29">
        <v>9</v>
      </c>
      <c r="R46" s="28">
        <v>2</v>
      </c>
      <c r="S46" s="31">
        <f>SUM(L46:R46)</f>
        <v>22</v>
      </c>
      <c r="T46" s="41">
        <v>22</v>
      </c>
      <c r="U46" s="38" t="s">
        <v>110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1"/>
    </row>
    <row r="47" spans="1:43" s="49" customFormat="1" ht="12.75">
      <c r="A47" s="24" t="s">
        <v>203</v>
      </c>
      <c r="B47" s="24" t="s">
        <v>204</v>
      </c>
      <c r="C47" s="24" t="s">
        <v>205</v>
      </c>
      <c r="D47" s="24" t="s">
        <v>206</v>
      </c>
      <c r="E47" s="24"/>
      <c r="F47" s="25" t="s">
        <v>155</v>
      </c>
      <c r="G47" s="26">
        <v>2000</v>
      </c>
      <c r="H47" s="25"/>
      <c r="I47" s="25"/>
      <c r="J47" s="25"/>
      <c r="K47" s="27">
        <v>5</v>
      </c>
      <c r="L47" s="30">
        <v>0</v>
      </c>
      <c r="M47" s="30">
        <v>0</v>
      </c>
      <c r="N47" s="28">
        <v>18</v>
      </c>
      <c r="O47" s="29">
        <v>1</v>
      </c>
      <c r="P47" s="30">
        <v>0</v>
      </c>
      <c r="Q47" s="29">
        <v>0</v>
      </c>
      <c r="R47" s="29">
        <v>0</v>
      </c>
      <c r="S47" s="31">
        <f>SUM(L47:R47)</f>
        <v>19</v>
      </c>
      <c r="T47" s="32">
        <v>19</v>
      </c>
      <c r="U47" s="38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"/>
    </row>
    <row r="48" spans="1:43" s="49" customFormat="1" ht="12.75">
      <c r="A48" s="24" t="s">
        <v>221</v>
      </c>
      <c r="B48" s="24" t="s">
        <v>222</v>
      </c>
      <c r="C48" s="24" t="s">
        <v>223</v>
      </c>
      <c r="D48" s="24" t="s">
        <v>224</v>
      </c>
      <c r="E48" s="24" t="s">
        <v>94</v>
      </c>
      <c r="F48" s="25" t="s">
        <v>225</v>
      </c>
      <c r="G48" s="26">
        <v>1998</v>
      </c>
      <c r="H48" s="25" t="s">
        <v>47</v>
      </c>
      <c r="I48" s="25" t="s">
        <v>47</v>
      </c>
      <c r="J48" s="25" t="s">
        <v>101</v>
      </c>
      <c r="K48" s="27">
        <v>5</v>
      </c>
      <c r="L48" s="30">
        <v>10</v>
      </c>
      <c r="M48" s="29">
        <v>0</v>
      </c>
      <c r="N48" s="28">
        <v>2</v>
      </c>
      <c r="O48" s="29">
        <v>0</v>
      </c>
      <c r="P48" s="30">
        <v>0</v>
      </c>
      <c r="Q48" s="29">
        <v>0</v>
      </c>
      <c r="R48" s="29">
        <v>0</v>
      </c>
      <c r="S48" s="31">
        <f>SUM(L48:R48)</f>
        <v>12</v>
      </c>
      <c r="T48" s="32">
        <v>12</v>
      </c>
      <c r="U48" s="38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"/>
    </row>
    <row r="49" spans="1:43" s="49" customFormat="1" ht="12.75">
      <c r="A49" s="24" t="s">
        <v>80</v>
      </c>
      <c r="B49" s="24" t="s">
        <v>244</v>
      </c>
      <c r="C49" s="24" t="s">
        <v>245</v>
      </c>
      <c r="D49" s="24" t="s">
        <v>246</v>
      </c>
      <c r="E49" s="24" t="s">
        <v>13</v>
      </c>
      <c r="F49" s="25" t="s">
        <v>247</v>
      </c>
      <c r="G49" s="26">
        <v>2010</v>
      </c>
      <c r="H49" s="25" t="s">
        <v>47</v>
      </c>
      <c r="I49" s="25" t="s">
        <v>47</v>
      </c>
      <c r="J49" s="25" t="s">
        <v>47</v>
      </c>
      <c r="K49" s="27">
        <v>5</v>
      </c>
      <c r="L49" s="30">
        <v>1</v>
      </c>
      <c r="M49" s="29">
        <v>0</v>
      </c>
      <c r="N49" s="28" t="s">
        <v>248</v>
      </c>
      <c r="O49" s="29">
        <v>0</v>
      </c>
      <c r="P49" s="30">
        <v>0</v>
      </c>
      <c r="Q49" s="29">
        <v>0</v>
      </c>
      <c r="R49" s="29">
        <v>0</v>
      </c>
      <c r="S49" s="31">
        <f>SUM(L49:R49)</f>
        <v>1</v>
      </c>
      <c r="T49" s="32">
        <v>1</v>
      </c>
      <c r="U49" s="38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"/>
    </row>
    <row r="50" spans="1:43" s="49" customFormat="1" ht="12.75">
      <c r="A50" s="24"/>
      <c r="B50" s="24"/>
      <c r="C50" s="24"/>
      <c r="D50" s="24"/>
      <c r="E50" s="24"/>
      <c r="F50" s="25"/>
      <c r="G50" s="26"/>
      <c r="H50" s="34"/>
      <c r="I50" s="34"/>
      <c r="J50" s="35"/>
      <c r="K50" s="27"/>
      <c r="L50" s="30"/>
      <c r="M50" s="30"/>
      <c r="N50" s="29"/>
      <c r="O50" s="30"/>
      <c r="P50" s="30"/>
      <c r="Q50" s="29"/>
      <c r="R50" s="29"/>
      <c r="S50" s="31"/>
      <c r="T50" s="32"/>
      <c r="U50" s="3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17"/>
    </row>
    <row r="51" spans="1:43" s="49" customFormat="1" ht="12.75">
      <c r="A51" s="24" t="s">
        <v>73</v>
      </c>
      <c r="B51" s="24" t="s">
        <v>74</v>
      </c>
      <c r="C51" s="24"/>
      <c r="D51" s="24"/>
      <c r="E51" s="24" t="s">
        <v>75</v>
      </c>
      <c r="F51" s="25" t="s">
        <v>76</v>
      </c>
      <c r="G51" s="26">
        <v>2000</v>
      </c>
      <c r="H51" s="34" t="s">
        <v>77</v>
      </c>
      <c r="I51" s="34" t="s">
        <v>47</v>
      </c>
      <c r="J51" s="25" t="s">
        <v>47</v>
      </c>
      <c r="K51" s="27">
        <v>6</v>
      </c>
      <c r="L51" s="36">
        <v>24</v>
      </c>
      <c r="M51" s="29">
        <v>12</v>
      </c>
      <c r="N51" s="29">
        <v>0</v>
      </c>
      <c r="O51" s="29">
        <v>0</v>
      </c>
      <c r="P51" s="30">
        <v>15</v>
      </c>
      <c r="Q51" s="29">
        <v>0</v>
      </c>
      <c r="R51" s="29">
        <v>0</v>
      </c>
      <c r="S51" s="31">
        <f>SUM(L51:R51)</f>
        <v>51</v>
      </c>
      <c r="T51" s="32">
        <v>51</v>
      </c>
      <c r="U51" s="38" t="s">
        <v>48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7"/>
    </row>
    <row r="52" spans="1:43" s="49" customFormat="1" ht="12.75">
      <c r="A52" s="24" t="s">
        <v>85</v>
      </c>
      <c r="B52" s="24" t="s">
        <v>86</v>
      </c>
      <c r="C52" s="24" t="s">
        <v>87</v>
      </c>
      <c r="D52" s="24" t="s">
        <v>65</v>
      </c>
      <c r="E52" s="24" t="s">
        <v>88</v>
      </c>
      <c r="F52" s="25" t="s">
        <v>89</v>
      </c>
      <c r="G52" s="26">
        <v>2000</v>
      </c>
      <c r="H52" s="25" t="s">
        <v>77</v>
      </c>
      <c r="I52" s="25" t="s">
        <v>47</v>
      </c>
      <c r="J52" s="25" t="s">
        <v>47</v>
      </c>
      <c r="K52" s="27">
        <v>6</v>
      </c>
      <c r="L52" s="36">
        <v>14</v>
      </c>
      <c r="M52" s="29">
        <v>7</v>
      </c>
      <c r="N52" s="29">
        <v>1</v>
      </c>
      <c r="O52" s="29">
        <v>8</v>
      </c>
      <c r="P52" s="30">
        <v>0</v>
      </c>
      <c r="Q52" s="29">
        <v>8</v>
      </c>
      <c r="R52" s="29">
        <v>12</v>
      </c>
      <c r="S52" s="31">
        <f>SUM(L52:R52)</f>
        <v>50</v>
      </c>
      <c r="T52" s="32">
        <v>49</v>
      </c>
      <c r="U52" s="38" t="s">
        <v>59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"/>
    </row>
    <row r="53" spans="1:43" s="49" customFormat="1" ht="12.75">
      <c r="A53" s="24" t="s">
        <v>90</v>
      </c>
      <c r="B53" s="24" t="s">
        <v>91</v>
      </c>
      <c r="C53" s="24" t="s">
        <v>92</v>
      </c>
      <c r="D53" s="24" t="s">
        <v>93</v>
      </c>
      <c r="E53" s="39" t="s">
        <v>94</v>
      </c>
      <c r="F53" s="25" t="s">
        <v>95</v>
      </c>
      <c r="G53" s="26">
        <v>2000</v>
      </c>
      <c r="H53" s="34" t="s">
        <v>47</v>
      </c>
      <c r="I53" s="34" t="s">
        <v>47</v>
      </c>
      <c r="J53" s="25" t="s">
        <v>47</v>
      </c>
      <c r="K53" s="27">
        <v>6</v>
      </c>
      <c r="L53" s="30">
        <v>0</v>
      </c>
      <c r="M53" s="30">
        <v>0</v>
      </c>
      <c r="N53" s="29">
        <v>12</v>
      </c>
      <c r="O53" s="29">
        <v>0</v>
      </c>
      <c r="P53" s="30">
        <v>7</v>
      </c>
      <c r="Q53" s="29">
        <v>0</v>
      </c>
      <c r="R53" s="28">
        <v>30</v>
      </c>
      <c r="S53" s="31">
        <f>SUM(L53:R53)</f>
        <v>49</v>
      </c>
      <c r="T53" s="32">
        <v>49</v>
      </c>
      <c r="U53" s="38" t="s">
        <v>84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1"/>
    </row>
    <row r="54" spans="1:43" s="49" customFormat="1" ht="12.75">
      <c r="A54" s="24" t="s">
        <v>96</v>
      </c>
      <c r="B54" s="24" t="s">
        <v>97</v>
      </c>
      <c r="C54" s="24" t="s">
        <v>98</v>
      </c>
      <c r="D54" s="24" t="s">
        <v>97</v>
      </c>
      <c r="E54" s="24" t="s">
        <v>99</v>
      </c>
      <c r="F54" s="25" t="s">
        <v>100</v>
      </c>
      <c r="G54" s="26">
        <v>2000</v>
      </c>
      <c r="H54" s="39" t="s">
        <v>77</v>
      </c>
      <c r="I54" s="39" t="s">
        <v>47</v>
      </c>
      <c r="J54" s="40" t="s">
        <v>101</v>
      </c>
      <c r="K54" s="27">
        <v>6</v>
      </c>
      <c r="L54" s="29">
        <v>10</v>
      </c>
      <c r="M54" s="29">
        <v>10</v>
      </c>
      <c r="N54" s="29">
        <v>0</v>
      </c>
      <c r="O54" s="29">
        <v>0</v>
      </c>
      <c r="P54" s="28">
        <v>24</v>
      </c>
      <c r="Q54" s="29">
        <v>0</v>
      </c>
      <c r="R54" s="29">
        <v>0</v>
      </c>
      <c r="S54" s="31">
        <f>SUM(L54:R54)</f>
        <v>44</v>
      </c>
      <c r="T54" s="32">
        <v>44</v>
      </c>
      <c r="U54" s="38" t="s">
        <v>102</v>
      </c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17"/>
    </row>
    <row r="55" spans="1:43" s="49" customFormat="1" ht="12.75">
      <c r="A55" s="24" t="s">
        <v>106</v>
      </c>
      <c r="B55" s="24" t="s">
        <v>107</v>
      </c>
      <c r="C55" s="24" t="s">
        <v>108</v>
      </c>
      <c r="D55" s="24" t="s">
        <v>107</v>
      </c>
      <c r="E55" s="24" t="s">
        <v>17</v>
      </c>
      <c r="F55" s="25" t="s">
        <v>109</v>
      </c>
      <c r="G55" s="26"/>
      <c r="H55" s="34"/>
      <c r="I55" s="34"/>
      <c r="J55" s="35"/>
      <c r="K55" s="27">
        <v>6</v>
      </c>
      <c r="L55" s="29">
        <v>0</v>
      </c>
      <c r="M55" s="29">
        <v>0</v>
      </c>
      <c r="N55" s="29">
        <v>0</v>
      </c>
      <c r="O55" s="36">
        <v>24</v>
      </c>
      <c r="P55" s="30">
        <v>0</v>
      </c>
      <c r="Q55" s="29">
        <v>15</v>
      </c>
      <c r="R55" s="29">
        <v>1</v>
      </c>
      <c r="S55" s="31">
        <f>SUM(L55:R55)</f>
        <v>40</v>
      </c>
      <c r="T55" s="32">
        <v>40</v>
      </c>
      <c r="U55" s="38" t="s">
        <v>110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17"/>
    </row>
    <row r="56" spans="1:43" s="49" customFormat="1" ht="12.75">
      <c r="A56" s="24" t="s">
        <v>125</v>
      </c>
      <c r="B56" s="24" t="s">
        <v>126</v>
      </c>
      <c r="C56" s="24" t="s">
        <v>127</v>
      </c>
      <c r="D56" s="24" t="s">
        <v>128</v>
      </c>
      <c r="E56" s="39" t="s">
        <v>40</v>
      </c>
      <c r="F56" s="25" t="s">
        <v>95</v>
      </c>
      <c r="G56" s="26">
        <v>1596</v>
      </c>
      <c r="H56" s="39" t="s">
        <v>47</v>
      </c>
      <c r="I56" s="39" t="s">
        <v>47</v>
      </c>
      <c r="J56" s="40" t="s">
        <v>47</v>
      </c>
      <c r="K56" s="27">
        <v>6</v>
      </c>
      <c r="L56" s="30">
        <v>0</v>
      </c>
      <c r="M56" s="30">
        <v>0</v>
      </c>
      <c r="N56" s="29">
        <v>10</v>
      </c>
      <c r="O56" s="29">
        <v>9</v>
      </c>
      <c r="P56" s="30">
        <v>0</v>
      </c>
      <c r="Q56" s="28">
        <v>18</v>
      </c>
      <c r="R56" s="29">
        <v>1</v>
      </c>
      <c r="S56" s="31">
        <f>SUM(L56:R56)</f>
        <v>38</v>
      </c>
      <c r="T56" s="32">
        <v>38</v>
      </c>
      <c r="U56" s="38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1"/>
    </row>
    <row r="57" spans="1:43" s="49" customFormat="1" ht="12.75">
      <c r="A57" s="24" t="s">
        <v>129</v>
      </c>
      <c r="B57" s="24" t="s">
        <v>130</v>
      </c>
      <c r="C57" s="24" t="s">
        <v>131</v>
      </c>
      <c r="D57" s="24" t="s">
        <v>130</v>
      </c>
      <c r="E57" s="24" t="s">
        <v>13</v>
      </c>
      <c r="F57" s="25" t="s">
        <v>41</v>
      </c>
      <c r="G57" s="26">
        <v>2500</v>
      </c>
      <c r="H57" s="25"/>
      <c r="I57" s="25"/>
      <c r="J57" s="25"/>
      <c r="K57" s="27">
        <v>6</v>
      </c>
      <c r="L57" s="30">
        <v>0</v>
      </c>
      <c r="M57" s="30">
        <v>0</v>
      </c>
      <c r="N57" s="30">
        <v>15</v>
      </c>
      <c r="O57" s="29">
        <v>1</v>
      </c>
      <c r="P57" s="30">
        <v>0</v>
      </c>
      <c r="Q57" s="36">
        <v>20</v>
      </c>
      <c r="R57" s="29">
        <v>0</v>
      </c>
      <c r="S57" s="31">
        <f>SUM(L57:R57)</f>
        <v>36</v>
      </c>
      <c r="T57" s="32">
        <v>36</v>
      </c>
      <c r="U57" s="38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"/>
    </row>
    <row r="58" spans="1:43" s="49" customFormat="1" ht="12.75">
      <c r="A58" s="24" t="s">
        <v>132</v>
      </c>
      <c r="B58" s="24" t="s">
        <v>44</v>
      </c>
      <c r="C58" s="24" t="s">
        <v>113</v>
      </c>
      <c r="D58" s="24" t="s">
        <v>133</v>
      </c>
      <c r="E58" s="24" t="s">
        <v>40</v>
      </c>
      <c r="F58" s="25" t="s">
        <v>134</v>
      </c>
      <c r="G58" s="26">
        <v>2000</v>
      </c>
      <c r="H58" s="25" t="s">
        <v>77</v>
      </c>
      <c r="I58" s="25" t="s">
        <v>47</v>
      </c>
      <c r="J58" s="25" t="s">
        <v>101</v>
      </c>
      <c r="K58" s="27">
        <v>6</v>
      </c>
      <c r="L58" s="30">
        <v>1</v>
      </c>
      <c r="M58" s="29">
        <v>15</v>
      </c>
      <c r="N58" s="29">
        <v>0</v>
      </c>
      <c r="O58" s="29">
        <v>0</v>
      </c>
      <c r="P58" s="28">
        <v>20</v>
      </c>
      <c r="Q58" s="29">
        <v>0</v>
      </c>
      <c r="R58" s="29">
        <v>0</v>
      </c>
      <c r="S58" s="31">
        <f>SUM(L58:R58)</f>
        <v>36</v>
      </c>
      <c r="T58" s="32">
        <v>36</v>
      </c>
      <c r="U58" s="38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"/>
    </row>
    <row r="59" spans="1:43" s="49" customFormat="1" ht="12.75">
      <c r="A59" s="24" t="s">
        <v>45</v>
      </c>
      <c r="B59" s="24" t="s">
        <v>159</v>
      </c>
      <c r="C59" s="24" t="s">
        <v>43</v>
      </c>
      <c r="D59" s="24" t="s">
        <v>160</v>
      </c>
      <c r="E59" s="24" t="s">
        <v>161</v>
      </c>
      <c r="F59" s="25" t="s">
        <v>76</v>
      </c>
      <c r="G59" s="26">
        <v>2000</v>
      </c>
      <c r="H59" s="25" t="s">
        <v>77</v>
      </c>
      <c r="I59" s="25" t="s">
        <v>47</v>
      </c>
      <c r="J59" s="25" t="s">
        <v>101</v>
      </c>
      <c r="K59" s="27">
        <v>6</v>
      </c>
      <c r="L59" s="30">
        <v>9</v>
      </c>
      <c r="M59" s="29">
        <v>8</v>
      </c>
      <c r="N59" s="29">
        <v>0</v>
      </c>
      <c r="O59" s="29">
        <v>0</v>
      </c>
      <c r="P59" s="30">
        <v>0</v>
      </c>
      <c r="Q59" s="29">
        <v>12</v>
      </c>
      <c r="R59" s="29">
        <v>0</v>
      </c>
      <c r="S59" s="31">
        <f>SUM(L59:R59)</f>
        <v>29</v>
      </c>
      <c r="T59" s="32">
        <v>29</v>
      </c>
      <c r="U59" s="38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"/>
    </row>
    <row r="60" spans="1:43" s="49" customFormat="1" ht="12.75">
      <c r="A60" s="24" t="s">
        <v>166</v>
      </c>
      <c r="B60" s="24" t="s">
        <v>167</v>
      </c>
      <c r="C60" s="24" t="s">
        <v>132</v>
      </c>
      <c r="D60" s="24" t="s">
        <v>168</v>
      </c>
      <c r="E60" s="24" t="s">
        <v>169</v>
      </c>
      <c r="F60" s="25" t="s">
        <v>95</v>
      </c>
      <c r="G60" s="26">
        <v>1998</v>
      </c>
      <c r="H60" s="34" t="s">
        <v>77</v>
      </c>
      <c r="I60" s="34" t="s">
        <v>47</v>
      </c>
      <c r="J60" s="50" t="s">
        <v>77</v>
      </c>
      <c r="K60" s="27">
        <v>6</v>
      </c>
      <c r="L60" s="30">
        <v>8</v>
      </c>
      <c r="M60" s="29">
        <v>0</v>
      </c>
      <c r="N60" s="29">
        <v>0</v>
      </c>
      <c r="O60" s="36">
        <v>20</v>
      </c>
      <c r="P60" s="30">
        <v>0</v>
      </c>
      <c r="Q60" s="29">
        <v>0</v>
      </c>
      <c r="R60" s="29">
        <v>0</v>
      </c>
      <c r="S60" s="31">
        <f>SUM(L60:R60)</f>
        <v>28</v>
      </c>
      <c r="T60" s="32">
        <v>28</v>
      </c>
      <c r="U60" s="5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1"/>
    </row>
    <row r="61" spans="1:43" s="49" customFormat="1" ht="12.75">
      <c r="A61" s="24" t="s">
        <v>170</v>
      </c>
      <c r="B61" s="24" t="s">
        <v>171</v>
      </c>
      <c r="C61" s="24" t="s">
        <v>90</v>
      </c>
      <c r="D61" s="24" t="s">
        <v>172</v>
      </c>
      <c r="E61" s="39" t="s">
        <v>40</v>
      </c>
      <c r="F61" s="25" t="s">
        <v>134</v>
      </c>
      <c r="G61" s="26">
        <v>1998</v>
      </c>
      <c r="H61" s="51" t="s">
        <v>77</v>
      </c>
      <c r="I61" s="51" t="s">
        <v>34</v>
      </c>
      <c r="J61" s="56" t="s">
        <v>77</v>
      </c>
      <c r="K61" s="27">
        <v>6</v>
      </c>
      <c r="L61" s="29">
        <v>1</v>
      </c>
      <c r="M61" s="29">
        <v>9</v>
      </c>
      <c r="N61" s="29">
        <v>0</v>
      </c>
      <c r="O61" s="29">
        <v>0</v>
      </c>
      <c r="P61" s="28">
        <v>18</v>
      </c>
      <c r="Q61" s="29">
        <v>0</v>
      </c>
      <c r="R61" s="29">
        <v>0</v>
      </c>
      <c r="S61" s="31">
        <f>SUM(L61:R61)</f>
        <v>28</v>
      </c>
      <c r="T61" s="32">
        <v>28</v>
      </c>
      <c r="U61" s="4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17"/>
    </row>
    <row r="62" spans="1:43" s="49" customFormat="1" ht="12.75">
      <c r="A62" s="24" t="s">
        <v>176</v>
      </c>
      <c r="B62" s="24" t="s">
        <v>177</v>
      </c>
      <c r="C62" s="24" t="s">
        <v>178</v>
      </c>
      <c r="D62" s="24" t="s">
        <v>179</v>
      </c>
      <c r="E62" s="17" t="s">
        <v>154</v>
      </c>
      <c r="F62" s="25" t="s">
        <v>180</v>
      </c>
      <c r="G62" s="26">
        <v>2000</v>
      </c>
      <c r="H62" s="2"/>
      <c r="I62" s="2"/>
      <c r="J62" s="2"/>
      <c r="K62" s="27">
        <v>6</v>
      </c>
      <c r="L62" s="30">
        <v>0</v>
      </c>
      <c r="M62" s="30">
        <v>0</v>
      </c>
      <c r="N62" s="28">
        <v>2</v>
      </c>
      <c r="O62" s="29">
        <v>15</v>
      </c>
      <c r="P62" s="30">
        <v>8</v>
      </c>
      <c r="Q62" s="29">
        <v>1</v>
      </c>
      <c r="R62" s="29">
        <v>0</v>
      </c>
      <c r="S62" s="31">
        <f>SUM(L62:R62)</f>
        <v>26</v>
      </c>
      <c r="T62" s="32">
        <v>26</v>
      </c>
      <c r="U62" s="57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"/>
    </row>
    <row r="63" spans="1:43" ht="12.75">
      <c r="A63" s="24" t="s">
        <v>213</v>
      </c>
      <c r="B63" s="24" t="s">
        <v>93</v>
      </c>
      <c r="C63" s="24" t="s">
        <v>214</v>
      </c>
      <c r="D63" s="24" t="s">
        <v>215</v>
      </c>
      <c r="E63" s="24" t="s">
        <v>25</v>
      </c>
      <c r="F63" s="25" t="s">
        <v>216</v>
      </c>
      <c r="G63" s="26" t="s">
        <v>217</v>
      </c>
      <c r="H63" s="34" t="s">
        <v>77</v>
      </c>
      <c r="I63" s="34" t="s">
        <v>47</v>
      </c>
      <c r="J63" s="25" t="s">
        <v>47</v>
      </c>
      <c r="K63" s="27">
        <v>6</v>
      </c>
      <c r="L63" s="29">
        <v>15</v>
      </c>
      <c r="M63" s="29">
        <v>0</v>
      </c>
      <c r="N63" s="29">
        <v>0</v>
      </c>
      <c r="O63" s="36">
        <v>0</v>
      </c>
      <c r="P63" s="30">
        <v>0</v>
      </c>
      <c r="Q63" s="29">
        <v>0</v>
      </c>
      <c r="R63" s="29">
        <v>0</v>
      </c>
      <c r="S63" s="31">
        <f>SUM(L63:R63)</f>
        <v>15</v>
      </c>
      <c r="T63" s="32">
        <v>15</v>
      </c>
      <c r="U63" s="38"/>
      <c r="AQ63" s="17"/>
    </row>
    <row r="64" spans="1:43" s="49" customFormat="1" ht="12.75">
      <c r="A64" s="24" t="s">
        <v>90</v>
      </c>
      <c r="B64" s="24" t="s">
        <v>44</v>
      </c>
      <c r="C64" s="24" t="s">
        <v>217</v>
      </c>
      <c r="D64" s="24" t="s">
        <v>217</v>
      </c>
      <c r="E64" s="24" t="s">
        <v>40</v>
      </c>
      <c r="F64" s="25" t="s">
        <v>95</v>
      </c>
      <c r="G64" s="26">
        <v>2000</v>
      </c>
      <c r="H64" s="34" t="s">
        <v>77</v>
      </c>
      <c r="I64" s="34" t="s">
        <v>34</v>
      </c>
      <c r="J64" s="35" t="s">
        <v>226</v>
      </c>
      <c r="K64" s="27">
        <v>6</v>
      </c>
      <c r="L64" s="59">
        <v>2</v>
      </c>
      <c r="M64" s="29">
        <v>1</v>
      </c>
      <c r="N64" s="29">
        <v>0</v>
      </c>
      <c r="O64" s="29">
        <v>0</v>
      </c>
      <c r="P64" s="30">
        <v>0</v>
      </c>
      <c r="Q64" s="29">
        <v>0</v>
      </c>
      <c r="R64" s="29">
        <v>0</v>
      </c>
      <c r="S64" s="31">
        <f>SUM(L64:R64)</f>
        <v>3</v>
      </c>
      <c r="T64" s="32">
        <v>3</v>
      </c>
      <c r="U64" s="5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17"/>
    </row>
    <row r="65" spans="1:43" s="49" customFormat="1" ht="12.75">
      <c r="A65" s="24" t="s">
        <v>234</v>
      </c>
      <c r="B65" s="24" t="s">
        <v>235</v>
      </c>
      <c r="C65" s="24" t="s">
        <v>36</v>
      </c>
      <c r="D65" s="24" t="s">
        <v>46</v>
      </c>
      <c r="E65" s="24" t="s">
        <v>185</v>
      </c>
      <c r="F65" s="25" t="s">
        <v>236</v>
      </c>
      <c r="G65" s="26"/>
      <c r="H65" s="25" t="s">
        <v>77</v>
      </c>
      <c r="I65" s="25"/>
      <c r="J65" s="25"/>
      <c r="K65" s="27">
        <v>6</v>
      </c>
      <c r="L65" s="28">
        <v>2</v>
      </c>
      <c r="M65" s="29">
        <v>0</v>
      </c>
      <c r="N65" s="29">
        <v>0</v>
      </c>
      <c r="O65" s="29">
        <v>0</v>
      </c>
      <c r="P65" s="30">
        <v>0</v>
      </c>
      <c r="Q65" s="29">
        <v>0</v>
      </c>
      <c r="R65" s="29">
        <v>0</v>
      </c>
      <c r="S65" s="31">
        <f>SUM(L65:R65)</f>
        <v>2</v>
      </c>
      <c r="T65" s="32">
        <v>2</v>
      </c>
      <c r="U65" s="38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24"/>
    </row>
    <row r="66" spans="1:43" s="49" customFormat="1" ht="12.75">
      <c r="A66" s="24" t="s">
        <v>170</v>
      </c>
      <c r="B66" s="24" t="s">
        <v>237</v>
      </c>
      <c r="C66" s="24" t="s">
        <v>56</v>
      </c>
      <c r="D66" s="24" t="s">
        <v>237</v>
      </c>
      <c r="E66" s="24"/>
      <c r="F66" s="25" t="s">
        <v>95</v>
      </c>
      <c r="G66" s="26"/>
      <c r="H66" s="25"/>
      <c r="I66" s="25"/>
      <c r="J66" s="25"/>
      <c r="K66" s="27">
        <v>6</v>
      </c>
      <c r="L66" s="29">
        <v>0</v>
      </c>
      <c r="M66" s="29">
        <v>0</v>
      </c>
      <c r="N66" s="29">
        <v>0</v>
      </c>
      <c r="O66" s="28">
        <v>2</v>
      </c>
      <c r="P66" s="30">
        <v>0</v>
      </c>
      <c r="Q66" s="29">
        <v>0</v>
      </c>
      <c r="R66" s="29">
        <v>0</v>
      </c>
      <c r="S66" s="31">
        <f>SUM(L66:R66)</f>
        <v>2</v>
      </c>
      <c r="T66" s="32">
        <v>2</v>
      </c>
      <c r="U66" s="38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"/>
    </row>
    <row r="67" spans="1:43" s="49" customFormat="1" ht="12.75">
      <c r="A67" s="24" t="s">
        <v>43</v>
      </c>
      <c r="B67" s="24" t="s">
        <v>249</v>
      </c>
      <c r="C67" s="24" t="s">
        <v>250</v>
      </c>
      <c r="D67" s="24" t="s">
        <v>251</v>
      </c>
      <c r="E67" s="24" t="s">
        <v>88</v>
      </c>
      <c r="F67" s="25" t="s">
        <v>252</v>
      </c>
      <c r="G67" s="26">
        <v>2000</v>
      </c>
      <c r="H67" s="34"/>
      <c r="I67" s="34" t="s">
        <v>47</v>
      </c>
      <c r="J67" s="35" t="s">
        <v>47</v>
      </c>
      <c r="K67" s="27">
        <v>6</v>
      </c>
      <c r="L67" s="29">
        <v>1</v>
      </c>
      <c r="M67" s="29">
        <v>0</v>
      </c>
      <c r="N67" s="29">
        <v>0</v>
      </c>
      <c r="O67" s="29">
        <v>0</v>
      </c>
      <c r="P67" s="30">
        <v>0</v>
      </c>
      <c r="Q67" s="29">
        <v>0</v>
      </c>
      <c r="R67" s="29">
        <v>0</v>
      </c>
      <c r="S67" s="31">
        <f>SUM(L67:R67)</f>
        <v>1</v>
      </c>
      <c r="T67" s="32">
        <v>1</v>
      </c>
      <c r="U67" s="38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17"/>
    </row>
    <row r="68" spans="1:43" s="49" customFormat="1" ht="12.75">
      <c r="A68" s="24"/>
      <c r="B68" s="24"/>
      <c r="C68" s="24"/>
      <c r="D68" s="24"/>
      <c r="E68" s="24"/>
      <c r="F68" s="25"/>
      <c r="G68" s="26"/>
      <c r="H68" s="34"/>
      <c r="I68" s="34"/>
      <c r="J68" s="35"/>
      <c r="K68" s="27"/>
      <c r="L68" s="29"/>
      <c r="M68" s="29"/>
      <c r="N68" s="29"/>
      <c r="O68" s="30"/>
      <c r="P68" s="30"/>
      <c r="Q68" s="29"/>
      <c r="R68" s="29"/>
      <c r="S68" s="31"/>
      <c r="T68" s="32"/>
      <c r="U68" s="38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17"/>
    </row>
    <row r="69" spans="1:42" s="49" customFormat="1" ht="12.75">
      <c r="A69" s="24" t="s">
        <v>253</v>
      </c>
      <c r="B69" s="24" t="s">
        <v>254</v>
      </c>
      <c r="C69" s="24" t="s">
        <v>166</v>
      </c>
      <c r="D69" s="24" t="s">
        <v>255</v>
      </c>
      <c r="E69" s="24" t="s">
        <v>198</v>
      </c>
      <c r="F69" s="25" t="s">
        <v>256</v>
      </c>
      <c r="G69" s="26">
        <v>1400</v>
      </c>
      <c r="H69" s="34" t="s">
        <v>47</v>
      </c>
      <c r="I69" s="34" t="s">
        <v>47</v>
      </c>
      <c r="J69" s="2" t="s">
        <v>47</v>
      </c>
      <c r="K69" s="27" t="s">
        <v>257</v>
      </c>
      <c r="L69" s="36">
        <v>20</v>
      </c>
      <c r="M69" s="29">
        <v>0</v>
      </c>
      <c r="N69" s="29">
        <v>1</v>
      </c>
      <c r="O69" s="29">
        <v>12</v>
      </c>
      <c r="P69" s="30">
        <v>0</v>
      </c>
      <c r="Q69" s="29">
        <v>12</v>
      </c>
      <c r="R69" s="29">
        <v>0</v>
      </c>
      <c r="S69" s="31">
        <f>SUM(L69:R69)</f>
        <v>45</v>
      </c>
      <c r="T69" s="32">
        <v>45</v>
      </c>
      <c r="U69" s="47" t="s">
        <v>48</v>
      </c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3" s="49" customFormat="1" ht="12.75">
      <c r="A70" s="24" t="s">
        <v>258</v>
      </c>
      <c r="B70" s="24" t="s">
        <v>259</v>
      </c>
      <c r="C70" s="24" t="s">
        <v>90</v>
      </c>
      <c r="D70" s="24" t="s">
        <v>137</v>
      </c>
      <c r="E70" s="24" t="s">
        <v>260</v>
      </c>
      <c r="F70" s="25" t="s">
        <v>124</v>
      </c>
      <c r="G70" s="26">
        <v>1597</v>
      </c>
      <c r="H70" s="25" t="s">
        <v>47</v>
      </c>
      <c r="I70" s="25" t="s">
        <v>101</v>
      </c>
      <c r="J70" s="25" t="s">
        <v>47</v>
      </c>
      <c r="K70" s="27" t="s">
        <v>257</v>
      </c>
      <c r="L70" s="30">
        <v>12</v>
      </c>
      <c r="M70" s="29">
        <v>12</v>
      </c>
      <c r="N70" s="29">
        <v>0</v>
      </c>
      <c r="O70" s="29" t="s">
        <v>261</v>
      </c>
      <c r="P70" s="30">
        <v>12</v>
      </c>
      <c r="Q70" s="29">
        <v>0</v>
      </c>
      <c r="R70" s="36">
        <v>0</v>
      </c>
      <c r="S70" s="31">
        <f>SUM(L70:R70)</f>
        <v>36</v>
      </c>
      <c r="T70" s="32">
        <v>36</v>
      </c>
      <c r="U70" s="38" t="s">
        <v>59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24"/>
    </row>
    <row r="71" spans="1:43" s="49" customFormat="1" ht="12.75">
      <c r="A71" s="24" t="s">
        <v>234</v>
      </c>
      <c r="B71" s="24" t="s">
        <v>262</v>
      </c>
      <c r="C71" s="24" t="s">
        <v>178</v>
      </c>
      <c r="D71" s="24" t="s">
        <v>263</v>
      </c>
      <c r="E71" s="24" t="s">
        <v>264</v>
      </c>
      <c r="F71" s="25" t="s">
        <v>53</v>
      </c>
      <c r="G71" s="26">
        <v>1400</v>
      </c>
      <c r="H71" s="25" t="s">
        <v>47</v>
      </c>
      <c r="I71" s="25" t="s">
        <v>101</v>
      </c>
      <c r="J71" s="25"/>
      <c r="K71" s="27" t="s">
        <v>257</v>
      </c>
      <c r="L71" s="29">
        <v>15</v>
      </c>
      <c r="M71" s="29">
        <v>1</v>
      </c>
      <c r="N71" s="29">
        <v>0</v>
      </c>
      <c r="O71" s="29">
        <v>0</v>
      </c>
      <c r="P71" s="30">
        <v>10</v>
      </c>
      <c r="Q71" s="29">
        <v>0</v>
      </c>
      <c r="R71" s="29">
        <v>0</v>
      </c>
      <c r="S71" s="31">
        <f>SUM(L71:R71)</f>
        <v>26</v>
      </c>
      <c r="T71" s="32">
        <v>26</v>
      </c>
      <c r="U71" s="38" t="s">
        <v>84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24"/>
    </row>
    <row r="72" spans="1:43" s="49" customFormat="1" ht="12.75">
      <c r="A72" s="24" t="s">
        <v>265</v>
      </c>
      <c r="B72" s="24" t="s">
        <v>266</v>
      </c>
      <c r="C72" s="24" t="s">
        <v>267</v>
      </c>
      <c r="D72" s="24" t="s">
        <v>147</v>
      </c>
      <c r="E72" s="24" t="s">
        <v>17</v>
      </c>
      <c r="F72" s="25" t="s">
        <v>268</v>
      </c>
      <c r="G72" s="26">
        <v>1400</v>
      </c>
      <c r="H72" s="25" t="s">
        <v>47</v>
      </c>
      <c r="I72" s="25" t="s">
        <v>101</v>
      </c>
      <c r="J72" s="25" t="s">
        <v>47</v>
      </c>
      <c r="K72" s="27" t="s">
        <v>257</v>
      </c>
      <c r="L72" s="30">
        <v>0</v>
      </c>
      <c r="M72" s="29">
        <v>0</v>
      </c>
      <c r="N72" s="30">
        <v>0</v>
      </c>
      <c r="O72" s="29">
        <v>10</v>
      </c>
      <c r="P72" s="30">
        <v>0</v>
      </c>
      <c r="Q72" s="29">
        <v>10</v>
      </c>
      <c r="R72" s="36">
        <v>0</v>
      </c>
      <c r="S72" s="31">
        <f>SUM(L72:R72)</f>
        <v>20</v>
      </c>
      <c r="T72" s="32">
        <v>20</v>
      </c>
      <c r="U72" s="38" t="s">
        <v>120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"/>
    </row>
    <row r="73" spans="1:43" s="17" customFormat="1" ht="12.75">
      <c r="A73" s="24"/>
      <c r="B73" s="24"/>
      <c r="C73" s="24"/>
      <c r="D73" s="24"/>
      <c r="E73" s="39"/>
      <c r="F73" s="25"/>
      <c r="G73" s="26"/>
      <c r="H73" s="34"/>
      <c r="I73" s="34"/>
      <c r="J73" s="25"/>
      <c r="K73" s="27"/>
      <c r="L73" s="30"/>
      <c r="M73" s="30"/>
      <c r="N73" s="34"/>
      <c r="O73" s="29"/>
      <c r="P73" s="30"/>
      <c r="Q73" s="29"/>
      <c r="R73" s="29"/>
      <c r="S73" s="31"/>
      <c r="T73" s="64"/>
      <c r="U73" s="47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49"/>
    </row>
    <row r="74" spans="11:21" ht="12.75">
      <c r="K74" s="65"/>
      <c r="L74" s="66"/>
      <c r="M74" s="30"/>
      <c r="N74" s="29"/>
      <c r="O74" s="29"/>
      <c r="P74" s="29"/>
      <c r="Q74" s="29"/>
      <c r="R74" s="29"/>
      <c r="S74" s="67"/>
      <c r="U74" s="68"/>
    </row>
    <row r="75" spans="11:21" ht="12.75">
      <c r="K75" s="65"/>
      <c r="L75" s="66"/>
      <c r="M75" s="30"/>
      <c r="N75" s="29"/>
      <c r="O75" s="29"/>
      <c r="P75" s="29"/>
      <c r="Q75" s="29"/>
      <c r="R75" s="29"/>
      <c r="S75" s="67"/>
      <c r="U75" s="68"/>
    </row>
    <row r="76" spans="11:21" ht="12.75">
      <c r="K76" s="65"/>
      <c r="L76" s="66"/>
      <c r="M76" s="30"/>
      <c r="N76" s="29"/>
      <c r="O76" s="29"/>
      <c r="P76" s="29"/>
      <c r="Q76" s="29"/>
      <c r="R76" s="29"/>
      <c r="S76" s="67"/>
      <c r="U76" s="68"/>
    </row>
    <row r="77" spans="11:21" ht="12.75">
      <c r="K77" s="65"/>
      <c r="L77" s="66"/>
      <c r="M77" s="30"/>
      <c r="N77" s="29"/>
      <c r="O77" s="29"/>
      <c r="P77" s="29"/>
      <c r="Q77" s="29"/>
      <c r="R77" s="29"/>
      <c r="S77" s="67"/>
      <c r="U77" s="68"/>
    </row>
    <row r="78" spans="11:21" ht="12.75">
      <c r="K78" s="65"/>
      <c r="L78" s="66"/>
      <c r="M78" s="30"/>
      <c r="N78" s="29"/>
      <c r="O78" s="29"/>
      <c r="P78" s="29"/>
      <c r="Q78" s="29"/>
      <c r="R78" s="29"/>
      <c r="S78" s="67"/>
      <c r="U78" s="68"/>
    </row>
    <row r="79" spans="11:21" ht="12.75">
      <c r="K79" s="65"/>
      <c r="L79" s="66"/>
      <c r="M79" s="30"/>
      <c r="N79" s="29"/>
      <c r="O79" s="29"/>
      <c r="P79" s="29"/>
      <c r="Q79" s="29"/>
      <c r="R79" s="29"/>
      <c r="S79" s="67"/>
      <c r="U79" s="68"/>
    </row>
    <row r="80" spans="11:21" ht="12.75">
      <c r="K80" s="65"/>
      <c r="L80" s="66"/>
      <c r="M80" s="30"/>
      <c r="N80" s="29"/>
      <c r="O80" s="29"/>
      <c r="P80" s="29"/>
      <c r="Q80" s="29"/>
      <c r="R80" s="29"/>
      <c r="S80" s="67"/>
      <c r="U80" s="68"/>
    </row>
    <row r="81" spans="11:21" ht="12.75">
      <c r="K81" s="65"/>
      <c r="L81" s="66"/>
      <c r="M81" s="30"/>
      <c r="N81" s="29"/>
      <c r="O81" s="29"/>
      <c r="P81" s="29"/>
      <c r="Q81" s="29"/>
      <c r="R81" s="29"/>
      <c r="S81" s="67"/>
      <c r="U81" s="68"/>
    </row>
    <row r="82" spans="11:21" ht="12.75">
      <c r="K82" s="65"/>
      <c r="L82" s="66"/>
      <c r="M82" s="30"/>
      <c r="N82" s="29"/>
      <c r="O82" s="29"/>
      <c r="P82" s="29"/>
      <c r="Q82" s="29"/>
      <c r="R82" s="29"/>
      <c r="S82" s="67"/>
      <c r="U82" s="68"/>
    </row>
    <row r="83" spans="11:21" ht="12.75">
      <c r="K83" s="65"/>
      <c r="L83" s="66"/>
      <c r="M83" s="30"/>
      <c r="N83" s="29"/>
      <c r="O83" s="29"/>
      <c r="P83" s="29"/>
      <c r="Q83" s="29"/>
      <c r="R83" s="29"/>
      <c r="S83" s="67"/>
      <c r="U83" s="68"/>
    </row>
    <row r="84" spans="11:21" ht="12.75">
      <c r="K84" s="65"/>
      <c r="L84" s="66"/>
      <c r="M84" s="30"/>
      <c r="N84" s="29"/>
      <c r="O84" s="29"/>
      <c r="P84" s="29"/>
      <c r="Q84" s="29"/>
      <c r="R84" s="29"/>
      <c r="S84" s="67"/>
      <c r="U84" s="68"/>
    </row>
    <row r="85" spans="11:21" ht="12.75">
      <c r="K85" s="65"/>
      <c r="L85" s="66"/>
      <c r="M85" s="30"/>
      <c r="N85" s="29"/>
      <c r="O85" s="29"/>
      <c r="P85" s="29"/>
      <c r="Q85" s="29"/>
      <c r="R85" s="29"/>
      <c r="S85" s="67"/>
      <c r="U85" s="68"/>
    </row>
    <row r="86" spans="11:21" ht="12.75">
      <c r="K86" s="65"/>
      <c r="L86" s="66"/>
      <c r="M86" s="30"/>
      <c r="N86" s="29"/>
      <c r="O86" s="29"/>
      <c r="P86" s="29"/>
      <c r="Q86" s="29"/>
      <c r="R86" s="29"/>
      <c r="S86" s="67"/>
      <c r="U86" s="68"/>
    </row>
    <row r="87" spans="1:42" s="70" customFormat="1" ht="12.75">
      <c r="A87" s="1"/>
      <c r="B87" s="1"/>
      <c r="C87" s="1"/>
      <c r="D87" s="1"/>
      <c r="E87" s="1"/>
      <c r="F87" s="2"/>
      <c r="G87" s="3"/>
      <c r="H87" s="2"/>
      <c r="I87" s="2"/>
      <c r="J87" s="2"/>
      <c r="K87" s="65"/>
      <c r="L87" s="66"/>
      <c r="M87" s="30"/>
      <c r="N87" s="29"/>
      <c r="O87" s="29"/>
      <c r="P87" s="29"/>
      <c r="Q87" s="29"/>
      <c r="R87" s="29"/>
      <c r="S87" s="67"/>
      <c r="T87" s="9"/>
      <c r="U87" s="68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11:21" ht="12.75">
      <c r="K88" s="65"/>
      <c r="L88" s="66"/>
      <c r="M88" s="30"/>
      <c r="N88" s="29"/>
      <c r="O88" s="29"/>
      <c r="P88" s="29"/>
      <c r="Q88" s="29"/>
      <c r="R88" s="29"/>
      <c r="S88" s="67"/>
      <c r="U88" s="68"/>
    </row>
    <row r="89" spans="11:21" ht="12.75">
      <c r="K89" s="65"/>
      <c r="L89" s="66"/>
      <c r="M89" s="30"/>
      <c r="N89" s="29"/>
      <c r="O89" s="29"/>
      <c r="P89" s="29"/>
      <c r="Q89" s="29"/>
      <c r="R89" s="29"/>
      <c r="S89" s="67"/>
      <c r="U89" s="68"/>
    </row>
    <row r="90" spans="11:21" ht="12.75">
      <c r="K90" s="65"/>
      <c r="L90" s="66"/>
      <c r="M90" s="30"/>
      <c r="N90" s="29"/>
      <c r="O90" s="29"/>
      <c r="P90" s="29"/>
      <c r="Q90" s="29"/>
      <c r="R90" s="29"/>
      <c r="S90" s="67"/>
      <c r="U90" s="68"/>
    </row>
    <row r="91" spans="11:21" ht="12.75">
      <c r="K91" s="65"/>
      <c r="L91" s="66"/>
      <c r="M91" s="30"/>
      <c r="N91" s="29"/>
      <c r="O91" s="29"/>
      <c r="P91" s="29"/>
      <c r="Q91" s="29"/>
      <c r="R91" s="29"/>
      <c r="S91" s="67"/>
      <c r="U91" s="68"/>
    </row>
    <row r="92" spans="11:21" ht="12.75">
      <c r="K92" s="65"/>
      <c r="L92" s="66"/>
      <c r="M92" s="30"/>
      <c r="N92" s="29"/>
      <c r="O92" s="29"/>
      <c r="P92" s="29"/>
      <c r="Q92" s="29"/>
      <c r="R92" s="29"/>
      <c r="S92" s="67"/>
      <c r="U92" s="68"/>
    </row>
    <row r="93" spans="11:21" ht="12.75">
      <c r="K93" s="65"/>
      <c r="L93" s="66"/>
      <c r="M93" s="30"/>
      <c r="N93" s="29"/>
      <c r="O93" s="29"/>
      <c r="P93" s="29"/>
      <c r="Q93" s="29"/>
      <c r="R93" s="29"/>
      <c r="S93" s="67"/>
      <c r="U93" s="68"/>
    </row>
    <row r="94" spans="11:21" ht="12.75">
      <c r="K94" s="65"/>
      <c r="L94" s="66"/>
      <c r="M94" s="30"/>
      <c r="N94" s="29"/>
      <c r="O94" s="29"/>
      <c r="P94" s="29"/>
      <c r="Q94" s="29"/>
      <c r="R94" s="29"/>
      <c r="S94" s="67"/>
      <c r="U94" s="68"/>
    </row>
    <row r="95" spans="11:21" ht="12.75">
      <c r="K95" s="65"/>
      <c r="L95" s="66"/>
      <c r="M95" s="30"/>
      <c r="N95" s="29"/>
      <c r="O95" s="29"/>
      <c r="P95" s="29"/>
      <c r="Q95" s="29"/>
      <c r="R95" s="29"/>
      <c r="S95" s="67"/>
      <c r="U95" s="68"/>
    </row>
    <row r="96" spans="11:21" ht="12.75">
      <c r="K96" s="27"/>
      <c r="U96" s="68"/>
    </row>
    <row r="97" spans="11:21" ht="12.75">
      <c r="K97" s="27"/>
      <c r="U97" s="68"/>
    </row>
    <row r="98" spans="11:21" ht="12.75">
      <c r="K98" s="27"/>
      <c r="U98" s="68"/>
    </row>
    <row r="99" spans="11:21" ht="12.75">
      <c r="K99" s="27"/>
      <c r="U99" s="68"/>
    </row>
    <row r="100" spans="11:21" ht="12.75">
      <c r="K100" s="27"/>
      <c r="U100" s="68"/>
    </row>
    <row r="101" spans="11:21" ht="12.75">
      <c r="K101" s="27"/>
      <c r="U101" s="68"/>
    </row>
    <row r="102" spans="11:21" ht="12.75">
      <c r="K102" s="27"/>
      <c r="U102" s="68"/>
    </row>
    <row r="103" spans="11:21" ht="12.75">
      <c r="K103" s="27"/>
      <c r="U103" s="68"/>
    </row>
    <row r="104" spans="11:21" ht="12.75">
      <c r="K104" s="27"/>
      <c r="U104" s="68"/>
    </row>
    <row r="105" spans="11:21" ht="12.75">
      <c r="K105" s="27"/>
      <c r="U105" s="68"/>
    </row>
    <row r="106" spans="11:21" ht="12.75">
      <c r="K106" s="27"/>
      <c r="U106" s="68"/>
    </row>
    <row r="107" spans="11:21" ht="12.75">
      <c r="K107" s="27"/>
      <c r="U107" s="68"/>
    </row>
    <row r="108" spans="11:21" ht="12.75">
      <c r="K108" s="27"/>
      <c r="U108" s="68"/>
    </row>
    <row r="109" spans="11:21" ht="12.75">
      <c r="K109" s="27"/>
      <c r="U109" s="68"/>
    </row>
    <row r="110" spans="11:21" ht="12.75">
      <c r="K110" s="27"/>
      <c r="U110" s="68"/>
    </row>
    <row r="111" spans="11:21" ht="12.75">
      <c r="K111" s="27"/>
      <c r="U111" s="68"/>
    </row>
    <row r="112" spans="11:21" ht="12.75">
      <c r="K112" s="27"/>
      <c r="U112" s="68"/>
    </row>
    <row r="113" spans="11:21" ht="12.75">
      <c r="K113" s="27"/>
      <c r="U113" s="68"/>
    </row>
    <row r="114" spans="11:21" ht="12.75">
      <c r="K114" s="27"/>
      <c r="U114" s="68"/>
    </row>
    <row r="115" spans="11:21" ht="12.75">
      <c r="K115" s="27"/>
      <c r="U115" s="68"/>
    </row>
    <row r="116" spans="11:21" ht="12.75">
      <c r="K116" s="27"/>
      <c r="U116" s="68"/>
    </row>
    <row r="117" spans="11:21" ht="12.75">
      <c r="K117" s="27"/>
      <c r="U117" s="68"/>
    </row>
    <row r="118" spans="11:21" ht="12.75">
      <c r="K118" s="27"/>
      <c r="U118" s="68"/>
    </row>
    <row r="119" spans="11:21" ht="12.75">
      <c r="K119" s="27"/>
      <c r="U119" s="68"/>
    </row>
    <row r="120" spans="11:21" ht="12.75">
      <c r="K120" s="27"/>
      <c r="U120" s="68"/>
    </row>
    <row r="121" spans="11:21" ht="12.75">
      <c r="K121" s="27"/>
      <c r="U121" s="68"/>
    </row>
    <row r="122" spans="11:21" ht="12.75">
      <c r="K122" s="27"/>
      <c r="U122" s="68"/>
    </row>
    <row r="123" spans="11:21" ht="12.75">
      <c r="K123" s="27"/>
      <c r="U123" s="68"/>
    </row>
    <row r="124" spans="6:21" ht="12.75">
      <c r="F124" s="61"/>
      <c r="G124" s="62"/>
      <c r="H124" s="1"/>
      <c r="I124" s="1"/>
      <c r="J124" s="1"/>
      <c r="K124" s="27"/>
      <c r="U124" s="68"/>
    </row>
    <row r="125" spans="6:21" ht="12.75">
      <c r="F125" s="61"/>
      <c r="G125" s="62"/>
      <c r="H125" s="1"/>
      <c r="I125" s="1"/>
      <c r="J125" s="1"/>
      <c r="K125" s="27"/>
      <c r="U125" s="68"/>
    </row>
    <row r="126" spans="6:21" ht="12.75">
      <c r="F126" s="61"/>
      <c r="G126" s="62"/>
      <c r="H126" s="1"/>
      <c r="I126" s="1"/>
      <c r="J126" s="1"/>
      <c r="K126" s="27"/>
      <c r="U126" s="68"/>
    </row>
    <row r="127" spans="6:21" ht="12.75">
      <c r="F127" s="61"/>
      <c r="G127" s="62"/>
      <c r="H127" s="1"/>
      <c r="I127" s="1"/>
      <c r="J127" s="1"/>
      <c r="K127" s="27"/>
      <c r="U127" s="68"/>
    </row>
    <row r="128" spans="6:21" ht="12.75">
      <c r="F128" s="61"/>
      <c r="G128" s="62"/>
      <c r="H128" s="1"/>
      <c r="I128" s="1"/>
      <c r="J128" s="1"/>
      <c r="K128" s="27"/>
      <c r="U128" s="68"/>
    </row>
    <row r="129" spans="6:21" ht="12.75">
      <c r="F129" s="61"/>
      <c r="G129" s="62"/>
      <c r="H129" s="1"/>
      <c r="I129" s="1"/>
      <c r="J129" s="1"/>
      <c r="K129" s="27"/>
      <c r="U129" s="68"/>
    </row>
    <row r="130" spans="6:21" ht="12.75">
      <c r="F130" s="61"/>
      <c r="G130" s="62"/>
      <c r="H130" s="1"/>
      <c r="I130" s="1"/>
      <c r="J130" s="1"/>
      <c r="K130" s="27"/>
      <c r="U130" s="68"/>
    </row>
    <row r="131" spans="6:21" ht="12.75">
      <c r="F131" s="61"/>
      <c r="G131" s="62"/>
      <c r="H131" s="1"/>
      <c r="I131" s="1"/>
      <c r="J131" s="1"/>
      <c r="K131" s="27"/>
      <c r="U131" s="68"/>
    </row>
    <row r="132" spans="6:21" ht="12.75">
      <c r="F132" s="61"/>
      <c r="G132" s="62"/>
      <c r="H132" s="1"/>
      <c r="I132" s="1"/>
      <c r="J132" s="1"/>
      <c r="K132" s="27"/>
      <c r="U132" s="68"/>
    </row>
    <row r="133" spans="6:21" ht="12.75">
      <c r="F133" s="61"/>
      <c r="G133" s="62"/>
      <c r="H133" s="1"/>
      <c r="I133" s="1"/>
      <c r="J133" s="1"/>
      <c r="K133" s="27"/>
      <c r="U133" s="68"/>
    </row>
    <row r="134" spans="6:21" ht="12.75">
      <c r="F134" s="61"/>
      <c r="G134" s="62"/>
      <c r="H134" s="1"/>
      <c r="I134" s="1"/>
      <c r="J134" s="1"/>
      <c r="K134" s="27"/>
      <c r="U134" s="68"/>
    </row>
    <row r="135" spans="6:11" ht="12.75">
      <c r="F135" s="61"/>
      <c r="G135" s="62"/>
      <c r="H135" s="1"/>
      <c r="I135" s="1"/>
      <c r="J135" s="1"/>
      <c r="K135" s="27"/>
    </row>
    <row r="136" spans="6:11" ht="12.75">
      <c r="F136" s="61"/>
      <c r="G136" s="62"/>
      <c r="H136" s="1"/>
      <c r="I136" s="1"/>
      <c r="J136" s="1"/>
      <c r="K136" s="27"/>
    </row>
    <row r="137" spans="6:11" ht="12.75">
      <c r="F137" s="61"/>
      <c r="G137" s="62"/>
      <c r="H137" s="1"/>
      <c r="I137" s="1"/>
      <c r="J137" s="1"/>
      <c r="K137" s="27"/>
    </row>
    <row r="138" spans="6:11" ht="12.75">
      <c r="F138" s="61"/>
      <c r="G138" s="62"/>
      <c r="H138" s="1"/>
      <c r="I138" s="1"/>
      <c r="J138" s="1"/>
      <c r="K138" s="27"/>
    </row>
    <row r="139" spans="6:11" ht="12.75">
      <c r="F139" s="61"/>
      <c r="G139" s="62"/>
      <c r="H139" s="1"/>
      <c r="I139" s="1"/>
      <c r="J139" s="1"/>
      <c r="K139" s="27"/>
    </row>
    <row r="140" spans="6:11" ht="12.75">
      <c r="F140" s="61"/>
      <c r="G140" s="62"/>
      <c r="H140" s="1"/>
      <c r="I140" s="1"/>
      <c r="J140" s="1"/>
      <c r="K140" s="27"/>
    </row>
    <row r="141" spans="6:11" ht="12.75">
      <c r="F141" s="61"/>
      <c r="G141" s="62"/>
      <c r="H141" s="1"/>
      <c r="I141" s="1"/>
      <c r="J141" s="1"/>
      <c r="K141" s="27"/>
    </row>
    <row r="142" spans="6:11" ht="12.75">
      <c r="F142" s="61"/>
      <c r="G142" s="62"/>
      <c r="H142" s="1"/>
      <c r="I142" s="1"/>
      <c r="J142" s="1"/>
      <c r="K142" s="27"/>
    </row>
    <row r="143" spans="6:11" ht="12.75">
      <c r="F143" s="61"/>
      <c r="G143" s="62"/>
      <c r="H143" s="1"/>
      <c r="I143" s="1"/>
      <c r="J143" s="1"/>
      <c r="K143" s="27"/>
    </row>
    <row r="144" spans="6:11" ht="12.75">
      <c r="F144" s="61"/>
      <c r="G144" s="62"/>
      <c r="H144" s="1"/>
      <c r="I144" s="1"/>
      <c r="J144" s="1"/>
      <c r="K144" s="27"/>
    </row>
    <row r="145" spans="6:11" ht="12.75">
      <c r="F145" s="61"/>
      <c r="G145" s="62"/>
      <c r="H145" s="1"/>
      <c r="I145" s="1"/>
      <c r="J145" s="1"/>
      <c r="K145" s="27"/>
    </row>
    <row r="146" spans="6:11" ht="12.75">
      <c r="F146" s="61"/>
      <c r="G146" s="62"/>
      <c r="H146" s="1"/>
      <c r="I146" s="1"/>
      <c r="J146" s="1"/>
      <c r="K146" s="27"/>
    </row>
    <row r="147" spans="6:11" ht="12.75">
      <c r="F147" s="61"/>
      <c r="G147" s="62"/>
      <c r="H147" s="1"/>
      <c r="I147" s="1"/>
      <c r="J147" s="1"/>
      <c r="K147" s="27"/>
    </row>
    <row r="148" spans="6:11" ht="12.75">
      <c r="F148" s="61"/>
      <c r="G148" s="62"/>
      <c r="H148" s="1"/>
      <c r="I148" s="1"/>
      <c r="J148" s="1"/>
      <c r="K148" s="27"/>
    </row>
    <row r="149" spans="6:11" ht="12.75">
      <c r="F149" s="61"/>
      <c r="G149" s="62"/>
      <c r="H149" s="1"/>
      <c r="I149" s="1"/>
      <c r="J149" s="1"/>
      <c r="K149" s="27"/>
    </row>
    <row r="150" spans="6:11" ht="12.75">
      <c r="F150" s="61"/>
      <c r="G150" s="62"/>
      <c r="H150" s="1"/>
      <c r="I150" s="1"/>
      <c r="J150" s="1"/>
      <c r="K150" s="27"/>
    </row>
    <row r="151" spans="6:11" ht="12.75">
      <c r="F151" s="61"/>
      <c r="G151" s="62"/>
      <c r="H151" s="1"/>
      <c r="I151" s="1"/>
      <c r="J151" s="1"/>
      <c r="K151" s="27"/>
    </row>
    <row r="152" spans="6:11" ht="12.75">
      <c r="F152" s="61"/>
      <c r="G152" s="62"/>
      <c r="H152" s="1"/>
      <c r="I152" s="1"/>
      <c r="J152" s="1"/>
      <c r="K152" s="27"/>
    </row>
    <row r="153" spans="6:11" ht="12.75">
      <c r="F153" s="61"/>
      <c r="G153" s="62"/>
      <c r="H153" s="1"/>
      <c r="I153" s="1"/>
      <c r="J153" s="1"/>
      <c r="K153" s="27"/>
    </row>
    <row r="154" spans="6:11" ht="12.75">
      <c r="F154" s="61"/>
      <c r="G154" s="62"/>
      <c r="H154" s="1"/>
      <c r="I154" s="1"/>
      <c r="J154" s="1"/>
      <c r="K154" s="27"/>
    </row>
    <row r="155" spans="6:11" ht="12.75">
      <c r="F155" s="61"/>
      <c r="G155" s="62"/>
      <c r="H155" s="1"/>
      <c r="I155" s="1"/>
      <c r="J155" s="1"/>
      <c r="K155" s="27"/>
    </row>
    <row r="156" spans="6:11" ht="12.75">
      <c r="F156" s="61"/>
      <c r="G156" s="62"/>
      <c r="H156" s="1"/>
      <c r="I156" s="1"/>
      <c r="J156" s="1"/>
      <c r="K156" s="27"/>
    </row>
    <row r="157" spans="6:11" ht="12.75">
      <c r="F157" s="61"/>
      <c r="G157" s="62"/>
      <c r="H157" s="1"/>
      <c r="I157" s="1"/>
      <c r="J157" s="1"/>
      <c r="K157" s="27"/>
    </row>
    <row r="158" spans="6:11" ht="12.75">
      <c r="F158" s="61"/>
      <c r="G158" s="62"/>
      <c r="H158" s="1"/>
      <c r="I158" s="1"/>
      <c r="J158" s="1"/>
      <c r="K158" s="27"/>
    </row>
    <row r="159" spans="6:11" ht="12.75">
      <c r="F159" s="61"/>
      <c r="G159" s="62"/>
      <c r="H159" s="1"/>
      <c r="I159" s="1"/>
      <c r="J159" s="1"/>
      <c r="K159" s="27"/>
    </row>
    <row r="160" spans="6:11" ht="12.75">
      <c r="F160" s="61"/>
      <c r="G160" s="62"/>
      <c r="H160" s="1"/>
      <c r="I160" s="1"/>
      <c r="J160" s="1"/>
      <c r="K160" s="27"/>
    </row>
    <row r="161" spans="6:11" ht="12.75">
      <c r="F161" s="61"/>
      <c r="G161" s="62"/>
      <c r="H161" s="1"/>
      <c r="I161" s="1"/>
      <c r="J161" s="1"/>
      <c r="K161" s="27"/>
    </row>
    <row r="162" spans="6:11" ht="12.75">
      <c r="F162" s="61"/>
      <c r="G162" s="62"/>
      <c r="H162" s="1"/>
      <c r="I162" s="1"/>
      <c r="J162" s="1"/>
      <c r="K162" s="27"/>
    </row>
    <row r="163" spans="6:11" ht="12.75">
      <c r="F163" s="61"/>
      <c r="G163" s="62"/>
      <c r="H163" s="1"/>
      <c r="I163" s="1"/>
      <c r="J163" s="1"/>
      <c r="K163" s="27"/>
    </row>
    <row r="164" spans="6:11" ht="12.75">
      <c r="F164" s="61"/>
      <c r="G164" s="62"/>
      <c r="H164" s="1"/>
      <c r="I164" s="1"/>
      <c r="J164" s="1"/>
      <c r="K164" s="27"/>
    </row>
    <row r="165" spans="6:11" ht="12.75">
      <c r="F165" s="61"/>
      <c r="G165" s="62"/>
      <c r="H165" s="1"/>
      <c r="I165" s="1"/>
      <c r="J165" s="1"/>
      <c r="K165" s="27"/>
    </row>
    <row r="166" spans="6:11" ht="12.75">
      <c r="F166" s="61"/>
      <c r="G166" s="62"/>
      <c r="H166" s="1"/>
      <c r="I166" s="1"/>
      <c r="J166" s="1"/>
      <c r="K166" s="27"/>
    </row>
    <row r="167" spans="6:11" ht="12.75">
      <c r="F167" s="61"/>
      <c r="G167" s="62"/>
      <c r="H167" s="1"/>
      <c r="I167" s="1"/>
      <c r="J167" s="1"/>
      <c r="K167" s="27"/>
    </row>
    <row r="168" spans="6:11" ht="12.75">
      <c r="F168" s="61"/>
      <c r="G168" s="62"/>
      <c r="H168" s="1"/>
      <c r="I168" s="1"/>
      <c r="J168" s="1"/>
      <c r="K168" s="27"/>
    </row>
    <row r="169" spans="6:11" ht="12.75">
      <c r="F169" s="61"/>
      <c r="G169" s="62"/>
      <c r="H169" s="1"/>
      <c r="I169" s="1"/>
      <c r="J169" s="1"/>
      <c r="K169" s="27"/>
    </row>
    <row r="170" spans="6:11" ht="12.75">
      <c r="F170" s="61"/>
      <c r="G170" s="62"/>
      <c r="H170" s="1"/>
      <c r="I170" s="1"/>
      <c r="J170" s="1"/>
      <c r="K170" s="27"/>
    </row>
    <row r="171" spans="6:11" ht="12.75">
      <c r="F171" s="61"/>
      <c r="G171" s="62"/>
      <c r="H171" s="1"/>
      <c r="I171" s="1"/>
      <c r="J171" s="1"/>
      <c r="K171" s="27"/>
    </row>
    <row r="172" spans="6:11" ht="12.75">
      <c r="F172" s="61"/>
      <c r="G172" s="62"/>
      <c r="H172" s="1"/>
      <c r="I172" s="1"/>
      <c r="J172" s="1"/>
      <c r="K172" s="27"/>
    </row>
    <row r="173" spans="6:11" ht="12.75">
      <c r="F173" s="61"/>
      <c r="G173" s="62"/>
      <c r="H173" s="1"/>
      <c r="I173" s="1"/>
      <c r="J173" s="1"/>
      <c r="K173" s="27"/>
    </row>
    <row r="174" spans="6:11" ht="12.75">
      <c r="F174" s="61"/>
      <c r="G174" s="62"/>
      <c r="H174" s="1"/>
      <c r="I174" s="1"/>
      <c r="J174" s="1"/>
      <c r="K174" s="27"/>
    </row>
    <row r="175" spans="6:11" ht="12.75">
      <c r="F175" s="61"/>
      <c r="G175" s="62"/>
      <c r="H175" s="1"/>
      <c r="I175" s="1"/>
      <c r="J175" s="1"/>
      <c r="K175" s="27"/>
    </row>
    <row r="176" spans="6:11" ht="12.75">
      <c r="F176" s="61"/>
      <c r="G176" s="62"/>
      <c r="H176" s="1"/>
      <c r="I176" s="1"/>
      <c r="J176" s="1"/>
      <c r="K176" s="27"/>
    </row>
    <row r="177" spans="6:11" ht="12.75">
      <c r="F177" s="61"/>
      <c r="G177" s="62"/>
      <c r="H177" s="1"/>
      <c r="I177" s="1"/>
      <c r="J177" s="1"/>
      <c r="K177" s="27"/>
    </row>
    <row r="178" spans="6:11" ht="12.75">
      <c r="F178" s="61"/>
      <c r="G178" s="62"/>
      <c r="H178" s="1"/>
      <c r="I178" s="1"/>
      <c r="J178" s="1"/>
      <c r="K178" s="27"/>
    </row>
    <row r="179" spans="6:11" ht="12.75">
      <c r="F179" s="61"/>
      <c r="G179" s="62"/>
      <c r="H179" s="1"/>
      <c r="I179" s="1"/>
      <c r="J179" s="1"/>
      <c r="K179" s="27"/>
    </row>
    <row r="180" spans="6:11" ht="12.75">
      <c r="F180" s="61"/>
      <c r="G180" s="62"/>
      <c r="H180" s="1"/>
      <c r="I180" s="1"/>
      <c r="J180" s="1"/>
      <c r="K180" s="27"/>
    </row>
    <row r="181" spans="6:11" ht="12.75">
      <c r="F181" s="61"/>
      <c r="G181" s="62"/>
      <c r="H181" s="1"/>
      <c r="I181" s="1"/>
      <c r="J181" s="1"/>
      <c r="K181" s="27"/>
    </row>
    <row r="182" spans="6:11" ht="12.75">
      <c r="F182" s="61"/>
      <c r="G182" s="62"/>
      <c r="H182" s="1"/>
      <c r="I182" s="1"/>
      <c r="J182" s="1"/>
      <c r="K182" s="27"/>
    </row>
    <row r="183" spans="6:11" ht="12.75">
      <c r="F183" s="61"/>
      <c r="G183" s="62"/>
      <c r="H183" s="1"/>
      <c r="I183" s="1"/>
      <c r="J183" s="1"/>
      <c r="K183" s="27"/>
    </row>
    <row r="184" spans="6:11" ht="12.75">
      <c r="F184" s="61"/>
      <c r="G184" s="62"/>
      <c r="H184" s="1"/>
      <c r="I184" s="1"/>
      <c r="J184" s="1"/>
      <c r="K184" s="27"/>
    </row>
    <row r="185" spans="6:11" ht="12.75">
      <c r="F185" s="61"/>
      <c r="G185" s="62"/>
      <c r="H185" s="1"/>
      <c r="I185" s="1"/>
      <c r="J185" s="1"/>
      <c r="K185" s="27"/>
    </row>
    <row r="186" spans="6:11" ht="12.75">
      <c r="F186" s="61"/>
      <c r="G186" s="62"/>
      <c r="H186" s="1"/>
      <c r="I186" s="1"/>
      <c r="J186" s="1"/>
      <c r="K186" s="27"/>
    </row>
    <row r="187" spans="6:11" ht="12.75">
      <c r="F187" s="61"/>
      <c r="G187" s="62"/>
      <c r="H187" s="1"/>
      <c r="I187" s="1"/>
      <c r="J187" s="1"/>
      <c r="K187" s="27"/>
    </row>
    <row r="188" spans="6:11" ht="12.75">
      <c r="F188" s="61"/>
      <c r="G188" s="62"/>
      <c r="H188" s="1"/>
      <c r="I188" s="1"/>
      <c r="J188" s="1"/>
      <c r="K188" s="27"/>
    </row>
    <row r="189" spans="6:11" ht="12.75">
      <c r="F189" s="61"/>
      <c r="G189" s="62"/>
      <c r="H189" s="1"/>
      <c r="I189" s="1"/>
      <c r="J189" s="1"/>
      <c r="K189" s="27"/>
    </row>
    <row r="190" spans="6:11" ht="12.75">
      <c r="F190" s="61"/>
      <c r="G190" s="62"/>
      <c r="H190" s="1"/>
      <c r="I190" s="1"/>
      <c r="J190" s="1"/>
      <c r="K190" s="27"/>
    </row>
    <row r="191" spans="6:11" ht="12.75">
      <c r="F191" s="61"/>
      <c r="G191" s="62"/>
      <c r="H191" s="1"/>
      <c r="I191" s="1"/>
      <c r="J191" s="1"/>
      <c r="K191" s="27"/>
    </row>
    <row r="192" spans="6:11" ht="12.75">
      <c r="F192" s="61"/>
      <c r="G192" s="62"/>
      <c r="H192" s="1"/>
      <c r="I192" s="1"/>
      <c r="J192" s="1"/>
      <c r="K192" s="27"/>
    </row>
    <row r="193" spans="6:11" ht="12.75">
      <c r="F193" s="61"/>
      <c r="G193" s="62"/>
      <c r="H193" s="1"/>
      <c r="I193" s="1"/>
      <c r="J193" s="1"/>
      <c r="K193" s="27"/>
    </row>
    <row r="194" spans="6:11" ht="12.75">
      <c r="F194" s="61"/>
      <c r="G194" s="62"/>
      <c r="H194" s="1"/>
      <c r="I194" s="1"/>
      <c r="J194" s="1"/>
      <c r="K194" s="27"/>
    </row>
    <row r="195" spans="6:11" ht="12.75">
      <c r="F195" s="61"/>
      <c r="G195" s="62"/>
      <c r="H195" s="1"/>
      <c r="I195" s="1"/>
      <c r="J195" s="1"/>
      <c r="K195" s="27"/>
    </row>
    <row r="196" spans="6:11" ht="12.75">
      <c r="F196" s="61"/>
      <c r="G196" s="62"/>
      <c r="H196" s="1"/>
      <c r="I196" s="1"/>
      <c r="J196" s="1"/>
      <c r="K196" s="27"/>
    </row>
    <row r="197" spans="6:11" ht="12.75">
      <c r="F197" s="61"/>
      <c r="G197" s="62"/>
      <c r="H197" s="1"/>
      <c r="I197" s="1"/>
      <c r="J197" s="1"/>
      <c r="K197" s="27"/>
    </row>
    <row r="198" spans="6:11" ht="12.75">
      <c r="F198" s="61"/>
      <c r="G198" s="62"/>
      <c r="H198" s="1"/>
      <c r="I198" s="1"/>
      <c r="J198" s="1"/>
      <c r="K198" s="27"/>
    </row>
    <row r="199" spans="6:11" ht="12.75">
      <c r="F199" s="61"/>
      <c r="G199" s="62"/>
      <c r="H199" s="1"/>
      <c r="I199" s="1"/>
      <c r="J199" s="1"/>
      <c r="K199" s="27"/>
    </row>
    <row r="200" spans="6:11" ht="12.75">
      <c r="F200" s="61"/>
      <c r="G200" s="62"/>
      <c r="H200" s="1"/>
      <c r="I200" s="1"/>
      <c r="J200" s="1"/>
      <c r="K200" s="27"/>
    </row>
  </sheetData>
  <sheetProtection selectLockedCells="1" selectUnlockedCells="1"/>
  <mergeCells count="3">
    <mergeCell ref="A2:S2"/>
    <mergeCell ref="A3:S3"/>
    <mergeCell ref="A4:S4"/>
  </mergeCells>
  <printOptions gridLines="1" horizontalCentered="1" verticalCentered="1"/>
  <pageMargins left="0.5513888888888889" right="0.19652777777777777" top="0.6298611111111111" bottom="0.9840277777777777" header="0.5118055555555555" footer="0.5118055555555555"/>
  <pageSetup fitToHeight="1" fitToWidth="1" horizontalDpi="300" verticalDpi="300" orientation="portrait" paperSize="9"/>
  <headerFooter alignWithMargins="0">
    <oddFooter>&amp;C&amp;P  &amp;D&amp;RAMF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Fitzgerald</dc:creator>
  <cp:keywords/>
  <dc:description/>
  <cp:lastModifiedBy>Brian Duggan</cp:lastModifiedBy>
  <cp:lastPrinted>2012-08-15T21:17:20Z</cp:lastPrinted>
  <dcterms:created xsi:type="dcterms:W3CDTF">2005-03-11T20:00:28Z</dcterms:created>
  <dcterms:modified xsi:type="dcterms:W3CDTF">2012-09-25T10:00:50Z</dcterms:modified>
  <cp:category/>
  <cp:version/>
  <cp:contentType/>
  <cp:contentStatus/>
</cp:coreProperties>
</file>