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31" windowWidth="11340" windowHeight="6540" activeTab="0"/>
  </bookViews>
  <sheets>
    <sheet name="Overall" sheetId="1" r:id="rId1"/>
    <sheet name="Classes" sheetId="2" r:id="rId2"/>
    <sheet name="Starters" sheetId="3" r:id="rId3"/>
  </sheets>
  <definedNames/>
  <calcPr fullCalcOnLoad="1"/>
</workbook>
</file>

<file path=xl/sharedStrings.xml><?xml version="1.0" encoding="utf-8"?>
<sst xmlns="http://schemas.openxmlformats.org/spreadsheetml/2006/main" count="301" uniqueCount="111">
  <si>
    <t>Competitor</t>
  </si>
  <si>
    <t>No.</t>
  </si>
  <si>
    <t>Class</t>
  </si>
  <si>
    <t>Run 1</t>
  </si>
  <si>
    <t>Run 2</t>
  </si>
  <si>
    <t>Run 3</t>
  </si>
  <si>
    <t>Total</t>
  </si>
  <si>
    <t>CONNACHT MOTOR CLUB - LOOSE SURFACE AUTOCROSS.</t>
  </si>
  <si>
    <t>Pos.</t>
  </si>
  <si>
    <t>Overall Results</t>
  </si>
  <si>
    <t>Class Results</t>
  </si>
  <si>
    <t>Car</t>
  </si>
  <si>
    <t>CONNACHT MOTOR CLUB LOOSE SURFACE AUTOCROSS</t>
  </si>
  <si>
    <t>Diane Barry</t>
  </si>
  <si>
    <t>Honda Civic</t>
  </si>
  <si>
    <t>Jarlath Barry</t>
  </si>
  <si>
    <t>Derek Chambers</t>
  </si>
  <si>
    <t>Peugeot 106</t>
  </si>
  <si>
    <t>Patrick Herity</t>
  </si>
  <si>
    <t>Toyota Corolla</t>
  </si>
  <si>
    <t>Colette Rooney</t>
  </si>
  <si>
    <t>Suzuki Swift Gti</t>
  </si>
  <si>
    <t>John Rooney</t>
  </si>
  <si>
    <t>Colin Currid</t>
  </si>
  <si>
    <t>Nova</t>
  </si>
  <si>
    <t>Escort</t>
  </si>
  <si>
    <t>Philip Harte</t>
  </si>
  <si>
    <t>Vauxhall Nova</t>
  </si>
  <si>
    <t>Damien Scanlon</t>
  </si>
  <si>
    <t>Peugeot 205 Gti</t>
  </si>
  <si>
    <t>Pat Mc Guinness</t>
  </si>
  <si>
    <t>Patrick Corcoran</t>
  </si>
  <si>
    <t>Vauxhall Astra</t>
  </si>
  <si>
    <t>Gary Egan</t>
  </si>
  <si>
    <t>Subaru Impreza</t>
  </si>
  <si>
    <t>Alan Egan</t>
  </si>
  <si>
    <t>Shane Curran</t>
  </si>
  <si>
    <t>Kathleen Kennedy</t>
  </si>
  <si>
    <t>Paul Kennedy</t>
  </si>
  <si>
    <t>James Lannon</t>
  </si>
  <si>
    <t>Mitsubishi Evo 9</t>
  </si>
  <si>
    <t>Stephen Lipsett</t>
  </si>
  <si>
    <t>Citroen C2</t>
  </si>
  <si>
    <t>Derek Lipsett</t>
  </si>
  <si>
    <t>Mitsubishs Evo 6</t>
  </si>
  <si>
    <t>John Mc Gettrick</t>
  </si>
  <si>
    <t>Martin Kearns</t>
  </si>
  <si>
    <t>Sunbeam</t>
  </si>
  <si>
    <t>Kevin Mc Goey</t>
  </si>
  <si>
    <t>Suzuki Swift</t>
  </si>
  <si>
    <t>Dominic Mc Loughlin</t>
  </si>
  <si>
    <t>Peugeot 205 RWD</t>
  </si>
  <si>
    <t>Liam Healy</t>
  </si>
  <si>
    <t>Joe Healy</t>
  </si>
  <si>
    <t>Opel Corsa</t>
  </si>
  <si>
    <t>Chris Melly</t>
  </si>
  <si>
    <t>Vauxhall Chevette</t>
  </si>
  <si>
    <t>Ronan Kerrigan</t>
  </si>
  <si>
    <t>Gerry Mc Intyre</t>
  </si>
  <si>
    <t>Toyota Starlet</t>
  </si>
  <si>
    <t>Ford Escort</t>
  </si>
  <si>
    <t>Peugeot 206</t>
  </si>
  <si>
    <t>Michael Boyle</t>
  </si>
  <si>
    <t>Corolla</t>
  </si>
  <si>
    <t>Sunday 10th April 2011</t>
  </si>
  <si>
    <t>Barry Foley</t>
  </si>
  <si>
    <t>Kieran Carroll</t>
  </si>
  <si>
    <t>John O'Toole</t>
  </si>
  <si>
    <t>Sean O'Toole</t>
  </si>
  <si>
    <t>Derek Bolton</t>
  </si>
  <si>
    <t>Brian Mc Loughlin</t>
  </si>
  <si>
    <t>Sean Mc Hugh</t>
  </si>
  <si>
    <t>BMW M3 Compact</t>
  </si>
  <si>
    <t>Padraig Mullen</t>
  </si>
  <si>
    <t>Ian Henry</t>
  </si>
  <si>
    <t>Gerard Burke</t>
  </si>
  <si>
    <t>Avenger</t>
  </si>
  <si>
    <t>John F. Golden</t>
  </si>
  <si>
    <t>Douglas Richardson</t>
  </si>
  <si>
    <t>Cartha Boyle</t>
  </si>
  <si>
    <t>Gary Gallagher</t>
  </si>
  <si>
    <t>Hugh Gallagher</t>
  </si>
  <si>
    <t>Ruairi Nerney</t>
  </si>
  <si>
    <t>Patsy Curran</t>
  </si>
  <si>
    <t>Anthony Mc Loone</t>
  </si>
  <si>
    <t>Alan Moran</t>
  </si>
  <si>
    <t>Opel Kadett</t>
  </si>
  <si>
    <t>Mark Murphy</t>
  </si>
  <si>
    <t>Alan Quinn</t>
  </si>
  <si>
    <t>Walter Burke</t>
  </si>
  <si>
    <t>Kevin Walsh</t>
  </si>
  <si>
    <t>Ronnie Coulter</t>
  </si>
  <si>
    <t>Glen Irwin</t>
  </si>
  <si>
    <t>Ultan Mc Gowan</t>
  </si>
  <si>
    <t>Sean Maloney</t>
  </si>
  <si>
    <t>Claire Lipsett</t>
  </si>
  <si>
    <t>Noel Murphy</t>
  </si>
  <si>
    <t>David Hunt</t>
  </si>
  <si>
    <t>Ivan Hunt</t>
  </si>
  <si>
    <t>Sunday April 10th 2011</t>
  </si>
  <si>
    <t>Starters</t>
  </si>
  <si>
    <t>Alan Pickens</t>
  </si>
  <si>
    <t>Corsa</t>
  </si>
  <si>
    <t>Brian Hughes</t>
  </si>
  <si>
    <t>Niall Burns</t>
  </si>
  <si>
    <t>John Warren</t>
  </si>
  <si>
    <t>Hugh McQuaid</t>
  </si>
  <si>
    <t>Declan Gallagher</t>
  </si>
  <si>
    <t>Starlet</t>
  </si>
  <si>
    <t>John Watters</t>
  </si>
  <si>
    <t>Conor Watters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</si>
</sst>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mm:ss.00"/>
    <numFmt numFmtId="171" formatCode="mm\.ss.00"/>
    <numFmt numFmtId="172" formatCode="mm\:ss.00"/>
    <numFmt numFmtId="173" formatCode="[h]\.mm\.ss"/>
    <numFmt numFmtId="174" formatCode="[$-F400]h:mm:ss\ AM/PM"/>
  </numFmts>
  <fonts count="4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/>
    </xf>
    <xf numFmtId="170" fontId="5" fillId="33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70" fontId="1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170" fontId="10" fillId="0" borderId="11" xfId="0" applyNumberFormat="1" applyFont="1" applyFill="1" applyBorder="1" applyAlignment="1">
      <alignment horizontal="center"/>
    </xf>
    <xf numFmtId="170" fontId="10" fillId="0" borderId="11" xfId="0" applyNumberFormat="1" applyFont="1" applyBorder="1" applyAlignment="1">
      <alignment horizontal="center"/>
    </xf>
    <xf numFmtId="170" fontId="10" fillId="0" borderId="0" xfId="0" applyNumberFormat="1" applyFont="1" applyFill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170" fontId="9" fillId="0" borderId="11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9.5" customHeight="1"/>
  <cols>
    <col min="1" max="1" width="7.140625" style="9" bestFit="1" customWidth="1"/>
    <col min="2" max="2" width="5.57421875" style="1" bestFit="1" customWidth="1"/>
    <col min="3" max="3" width="25.00390625" style="2" bestFit="1" customWidth="1"/>
    <col min="4" max="4" width="8.7109375" style="1" bestFit="1" customWidth="1"/>
    <col min="5" max="6" width="10.140625" style="3" bestFit="1" customWidth="1"/>
    <col min="7" max="7" width="14.00390625" style="3" customWidth="1"/>
    <col min="8" max="8" width="12.140625" style="3" customWidth="1"/>
  </cols>
  <sheetData>
    <row r="1" spans="1:8" s="8" customFormat="1" ht="19.5" customHeight="1">
      <c r="A1" s="46" t="s">
        <v>7</v>
      </c>
      <c r="B1" s="47"/>
      <c r="C1" s="47"/>
      <c r="D1" s="47"/>
      <c r="E1" s="47"/>
      <c r="F1" s="47"/>
      <c r="G1" s="47"/>
      <c r="H1" s="47"/>
    </row>
    <row r="2" spans="1:8" s="6" customFormat="1" ht="19.5" customHeight="1">
      <c r="A2" s="46" t="s">
        <v>64</v>
      </c>
      <c r="B2" s="47"/>
      <c r="C2" s="47"/>
      <c r="D2" s="47"/>
      <c r="E2" s="47"/>
      <c r="F2" s="47"/>
      <c r="G2" s="47"/>
      <c r="H2" s="47"/>
    </row>
    <row r="3" spans="1:8" s="12" customFormat="1" ht="19.5" customHeight="1">
      <c r="A3" s="46" t="s">
        <v>9</v>
      </c>
      <c r="B3" s="48"/>
      <c r="C3" s="48"/>
      <c r="D3" s="48"/>
      <c r="E3" s="48"/>
      <c r="F3" s="48"/>
      <c r="G3" s="48"/>
      <c r="H3" s="48"/>
    </row>
    <row r="4" spans="1:8" s="12" customFormat="1" ht="19.5" customHeight="1">
      <c r="A4" s="7"/>
      <c r="B4" s="14"/>
      <c r="C4" s="14"/>
      <c r="D4" s="14"/>
      <c r="E4" s="14"/>
      <c r="F4" s="14"/>
      <c r="G4" s="14"/>
      <c r="H4" s="14"/>
    </row>
    <row r="5" spans="1:8" s="6" customFormat="1" ht="19.5" customHeight="1">
      <c r="A5" s="9"/>
      <c r="B5" s="10"/>
      <c r="C5" s="11"/>
      <c r="D5" s="11"/>
      <c r="E5" s="11"/>
      <c r="F5" s="11"/>
      <c r="G5" s="11"/>
      <c r="H5" s="11"/>
    </row>
    <row r="6" spans="1:8" s="9" customFormat="1" ht="19.5" customHeight="1">
      <c r="A6" s="15" t="s">
        <v>8</v>
      </c>
      <c r="B6" s="15" t="s">
        <v>1</v>
      </c>
      <c r="C6" s="15" t="s">
        <v>0</v>
      </c>
      <c r="D6" s="15" t="s">
        <v>2</v>
      </c>
      <c r="E6" s="16" t="s">
        <v>3</v>
      </c>
      <c r="F6" s="16" t="s">
        <v>4</v>
      </c>
      <c r="G6" s="16" t="s">
        <v>5</v>
      </c>
      <c r="H6" s="16" t="s">
        <v>6</v>
      </c>
    </row>
    <row r="7" spans="1:8" s="6" customFormat="1" ht="19.5" customHeight="1">
      <c r="A7" s="41">
        <v>1</v>
      </c>
      <c r="B7" s="42">
        <v>1</v>
      </c>
      <c r="C7" s="43" t="s">
        <v>41</v>
      </c>
      <c r="D7" s="42">
        <v>3</v>
      </c>
      <c r="E7" s="38">
        <v>0.0018512731481481481</v>
      </c>
      <c r="F7" s="38">
        <v>0.0019268518518518517</v>
      </c>
      <c r="G7" s="38">
        <v>0.0018546296296296295</v>
      </c>
      <c r="H7" s="39">
        <f aca="true" t="shared" si="0" ref="H7:H38">SUM(MIN(E7:G7)+SMALL(E7:G7,2))</f>
        <v>0.0037059027777777776</v>
      </c>
    </row>
    <row r="8" spans="1:8" s="6" customFormat="1" ht="19.5" customHeight="1">
      <c r="A8" s="41">
        <v>2</v>
      </c>
      <c r="B8" s="42">
        <v>53</v>
      </c>
      <c r="C8" s="43" t="s">
        <v>45</v>
      </c>
      <c r="D8" s="42">
        <v>4</v>
      </c>
      <c r="E8" s="38">
        <v>0.0019435185185185187</v>
      </c>
      <c r="F8" s="38">
        <v>0.0018630787037037038</v>
      </c>
      <c r="G8" s="38">
        <v>0.001864236111111111</v>
      </c>
      <c r="H8" s="39">
        <f t="shared" si="0"/>
        <v>0.003727314814814815</v>
      </c>
    </row>
    <row r="9" spans="1:8" s="6" customFormat="1" ht="19.5" customHeight="1">
      <c r="A9" s="41">
        <v>3</v>
      </c>
      <c r="B9" s="42">
        <v>20</v>
      </c>
      <c r="C9" s="43" t="s">
        <v>50</v>
      </c>
      <c r="D9" s="42">
        <v>4</v>
      </c>
      <c r="E9" s="38">
        <v>0.0019221064814814815</v>
      </c>
      <c r="F9" s="38">
        <v>0.0018896990740740742</v>
      </c>
      <c r="G9" s="38">
        <v>0.001840625</v>
      </c>
      <c r="H9" s="39">
        <f t="shared" si="0"/>
        <v>0.0037303240740740743</v>
      </c>
    </row>
    <row r="10" spans="1:8" s="6" customFormat="1" ht="19.5" customHeight="1">
      <c r="A10" s="41">
        <v>4</v>
      </c>
      <c r="B10" s="42">
        <v>22</v>
      </c>
      <c r="C10" s="43" t="s">
        <v>78</v>
      </c>
      <c r="D10" s="42">
        <v>5</v>
      </c>
      <c r="E10" s="38">
        <v>0.0018883101851851854</v>
      </c>
      <c r="F10" s="38">
        <v>0.0018815972222222222</v>
      </c>
      <c r="G10" s="38">
        <v>0.0018592592592592593</v>
      </c>
      <c r="H10" s="39">
        <f t="shared" si="0"/>
        <v>0.0037408564814814813</v>
      </c>
    </row>
    <row r="11" spans="1:8" s="6" customFormat="1" ht="19.5" customHeight="1">
      <c r="A11" s="41">
        <v>5</v>
      </c>
      <c r="B11" s="42">
        <v>68</v>
      </c>
      <c r="C11" s="43" t="s">
        <v>107</v>
      </c>
      <c r="D11" s="42">
        <v>4</v>
      </c>
      <c r="E11" s="38">
        <v>0.0018993055555555553</v>
      </c>
      <c r="F11" s="38">
        <v>0.001856134259259259</v>
      </c>
      <c r="G11" s="38">
        <v>0.003472222222222222</v>
      </c>
      <c r="H11" s="39">
        <f t="shared" si="0"/>
        <v>0.0037554398148148143</v>
      </c>
    </row>
    <row r="12" spans="1:8" s="6" customFormat="1" ht="19.5" customHeight="1">
      <c r="A12" s="41">
        <v>6</v>
      </c>
      <c r="B12" s="42">
        <v>48</v>
      </c>
      <c r="C12" s="43" t="s">
        <v>39</v>
      </c>
      <c r="D12" s="42">
        <v>9</v>
      </c>
      <c r="E12" s="38">
        <v>0.0018821759259259258</v>
      </c>
      <c r="F12" s="38">
        <v>0.0018939814814814815</v>
      </c>
      <c r="G12" s="38">
        <v>0.0018988425925925926</v>
      </c>
      <c r="H12" s="39">
        <f t="shared" si="0"/>
        <v>0.0037761574074074073</v>
      </c>
    </row>
    <row r="13" spans="1:8" ht="19.5" customHeight="1">
      <c r="A13" s="41">
        <v>7</v>
      </c>
      <c r="B13" s="42">
        <v>24</v>
      </c>
      <c r="C13" s="43" t="s">
        <v>79</v>
      </c>
      <c r="D13" s="42">
        <v>2</v>
      </c>
      <c r="E13" s="38">
        <v>0.0019113425925925927</v>
      </c>
      <c r="F13" s="38">
        <v>0.0018961805555555557</v>
      </c>
      <c r="G13" s="38">
        <v>0.001892824074074074</v>
      </c>
      <c r="H13" s="39">
        <f t="shared" si="0"/>
        <v>0.0037890046296296296</v>
      </c>
    </row>
    <row r="14" spans="1:8" ht="19.5" customHeight="1">
      <c r="A14" s="41">
        <v>8</v>
      </c>
      <c r="B14" s="42">
        <v>37</v>
      </c>
      <c r="C14" s="43" t="s">
        <v>23</v>
      </c>
      <c r="D14" s="42">
        <v>1</v>
      </c>
      <c r="E14" s="38">
        <v>0.0019200231481481481</v>
      </c>
      <c r="F14" s="38">
        <v>0.0019129629629629629</v>
      </c>
      <c r="G14" s="38">
        <v>0.001885300925925926</v>
      </c>
      <c r="H14" s="39">
        <f t="shared" si="0"/>
        <v>0.003798263888888889</v>
      </c>
    </row>
    <row r="15" spans="1:8" ht="19.5" customHeight="1">
      <c r="A15" s="41">
        <v>9</v>
      </c>
      <c r="B15" s="42">
        <v>25</v>
      </c>
      <c r="C15" s="43" t="s">
        <v>80</v>
      </c>
      <c r="D15" s="42">
        <v>2</v>
      </c>
      <c r="E15" s="38">
        <v>0.0019225694444444444</v>
      </c>
      <c r="F15" s="38">
        <v>0.001895486111111111</v>
      </c>
      <c r="G15" s="38">
        <v>0.0019079861111111112</v>
      </c>
      <c r="H15" s="39">
        <f t="shared" si="0"/>
        <v>0.003803472222222222</v>
      </c>
    </row>
    <row r="16" spans="1:8" ht="19.5" customHeight="1">
      <c r="A16" s="41">
        <v>10</v>
      </c>
      <c r="B16" s="42">
        <v>5</v>
      </c>
      <c r="C16" s="43" t="s">
        <v>66</v>
      </c>
      <c r="D16" s="42">
        <v>7</v>
      </c>
      <c r="E16" s="38">
        <v>0.0019141203703703705</v>
      </c>
      <c r="F16" s="38">
        <v>0.0018986111111111111</v>
      </c>
      <c r="G16" s="38">
        <v>0.0019077546296296297</v>
      </c>
      <c r="H16" s="39">
        <f t="shared" si="0"/>
        <v>0.003806365740740741</v>
      </c>
    </row>
    <row r="17" spans="1:8" ht="19.5" customHeight="1">
      <c r="A17" s="41">
        <v>11</v>
      </c>
      <c r="B17" s="42">
        <v>42</v>
      </c>
      <c r="C17" s="43" t="s">
        <v>26</v>
      </c>
      <c r="D17" s="42">
        <v>1</v>
      </c>
      <c r="E17" s="38">
        <v>0.0019304398148148147</v>
      </c>
      <c r="F17" s="38">
        <v>0.0019167824074074072</v>
      </c>
      <c r="G17" s="38">
        <v>0.0018978009259259258</v>
      </c>
      <c r="H17" s="39">
        <f t="shared" si="0"/>
        <v>0.003814583333333333</v>
      </c>
    </row>
    <row r="18" spans="1:8" ht="19.5" customHeight="1">
      <c r="A18" s="41">
        <v>12</v>
      </c>
      <c r="B18" s="42">
        <v>69</v>
      </c>
      <c r="C18" s="43" t="s">
        <v>109</v>
      </c>
      <c r="D18" s="42">
        <v>5</v>
      </c>
      <c r="E18" s="38">
        <v>0.0019511574074074075</v>
      </c>
      <c r="F18" s="38">
        <v>0.0018881944444444443</v>
      </c>
      <c r="G18" s="38">
        <v>0.003472222222222222</v>
      </c>
      <c r="H18" s="39">
        <f t="shared" si="0"/>
        <v>0.0038393518518518516</v>
      </c>
    </row>
    <row r="19" spans="1:8" ht="19.5" customHeight="1">
      <c r="A19" s="41">
        <v>13</v>
      </c>
      <c r="B19" s="42">
        <v>57</v>
      </c>
      <c r="C19" s="43" t="s">
        <v>35</v>
      </c>
      <c r="D19" s="42">
        <v>4</v>
      </c>
      <c r="E19" s="38">
        <v>0.0019719907407407407</v>
      </c>
      <c r="F19" s="38">
        <v>0.0019366898148148147</v>
      </c>
      <c r="G19" s="38">
        <v>0.0019180555555555557</v>
      </c>
      <c r="H19" s="39">
        <f t="shared" si="0"/>
        <v>0.0038547453703703704</v>
      </c>
    </row>
    <row r="20" spans="1:8" ht="19.5" customHeight="1">
      <c r="A20" s="41">
        <v>14</v>
      </c>
      <c r="B20" s="42">
        <v>51</v>
      </c>
      <c r="C20" s="43" t="s">
        <v>43</v>
      </c>
      <c r="D20" s="42">
        <v>9</v>
      </c>
      <c r="E20" s="38">
        <v>0.001928703703703704</v>
      </c>
      <c r="F20" s="38">
        <v>0.0019328703703703704</v>
      </c>
      <c r="G20" s="38">
        <v>0.0019347222222222222</v>
      </c>
      <c r="H20" s="39">
        <f t="shared" si="0"/>
        <v>0.0038615740740740746</v>
      </c>
    </row>
    <row r="21" spans="1:8" ht="19.5" customHeight="1">
      <c r="A21" s="41">
        <v>15</v>
      </c>
      <c r="B21" s="42">
        <v>39</v>
      </c>
      <c r="C21" s="44" t="s">
        <v>89</v>
      </c>
      <c r="D21" s="42">
        <v>8</v>
      </c>
      <c r="E21" s="38">
        <v>0.0019547453703703706</v>
      </c>
      <c r="F21" s="38">
        <v>0.0019431712962962964</v>
      </c>
      <c r="G21" s="38">
        <v>0.0019195601851851854</v>
      </c>
      <c r="H21" s="39">
        <f t="shared" si="0"/>
        <v>0.0038627314814814817</v>
      </c>
    </row>
    <row r="22" spans="1:8" ht="19.5" customHeight="1">
      <c r="A22" s="41">
        <v>16</v>
      </c>
      <c r="B22" s="42">
        <v>40</v>
      </c>
      <c r="C22" s="43" t="s">
        <v>31</v>
      </c>
      <c r="D22" s="42">
        <v>7</v>
      </c>
      <c r="E22" s="38">
        <v>0.001960648148148148</v>
      </c>
      <c r="F22" s="38">
        <v>0.0019493055555555555</v>
      </c>
      <c r="G22" s="38">
        <v>0.0019319444444444445</v>
      </c>
      <c r="H22" s="39">
        <f t="shared" si="0"/>
        <v>0.00388125</v>
      </c>
    </row>
    <row r="23" spans="1:8" ht="19.5" customHeight="1">
      <c r="A23" s="41">
        <v>17</v>
      </c>
      <c r="B23" s="42">
        <v>46</v>
      </c>
      <c r="C23" s="43" t="s">
        <v>91</v>
      </c>
      <c r="D23" s="42">
        <v>8</v>
      </c>
      <c r="E23" s="38">
        <v>0.0019700231481481483</v>
      </c>
      <c r="F23" s="38">
        <v>0.0019461805555555558</v>
      </c>
      <c r="G23" s="38">
        <v>0.001948611111111111</v>
      </c>
      <c r="H23" s="39">
        <f t="shared" si="0"/>
        <v>0.003894791666666667</v>
      </c>
    </row>
    <row r="24" spans="1:8" ht="19.5" customHeight="1">
      <c r="A24" s="41">
        <v>18</v>
      </c>
      <c r="B24" s="42">
        <v>64</v>
      </c>
      <c r="C24" s="43" t="s">
        <v>103</v>
      </c>
      <c r="D24" s="42">
        <v>4</v>
      </c>
      <c r="E24" s="38">
        <v>0.0019736111111111113</v>
      </c>
      <c r="F24" s="38">
        <v>0.0019711805555555554</v>
      </c>
      <c r="G24" s="38">
        <v>0.001928703703703704</v>
      </c>
      <c r="H24" s="39">
        <f t="shared" si="0"/>
        <v>0.003899884259259259</v>
      </c>
    </row>
    <row r="25" spans="1:8" ht="19.5" customHeight="1">
      <c r="A25" s="41">
        <v>19</v>
      </c>
      <c r="B25" s="42">
        <v>58</v>
      </c>
      <c r="C25" s="43" t="s">
        <v>33</v>
      </c>
      <c r="D25" s="42">
        <v>4</v>
      </c>
      <c r="E25" s="38">
        <v>0.0019885416666666667</v>
      </c>
      <c r="F25" s="38">
        <v>0.0021136574074074074</v>
      </c>
      <c r="G25" s="38">
        <v>0.0019266203703703704</v>
      </c>
      <c r="H25" s="39">
        <f t="shared" si="0"/>
        <v>0.003915162037037037</v>
      </c>
    </row>
    <row r="26" spans="1:8" ht="19.5" customHeight="1">
      <c r="A26" s="41">
        <v>20</v>
      </c>
      <c r="B26" s="42">
        <v>2</v>
      </c>
      <c r="C26" s="43" t="s">
        <v>65</v>
      </c>
      <c r="D26" s="42">
        <v>4</v>
      </c>
      <c r="E26" s="38">
        <v>0.0019608796296296297</v>
      </c>
      <c r="F26" s="38">
        <v>0.0019561342592592595</v>
      </c>
      <c r="G26" s="38">
        <v>0.001995138888888889</v>
      </c>
      <c r="H26" s="39">
        <f t="shared" si="0"/>
        <v>0.003917013888888889</v>
      </c>
    </row>
    <row r="27" spans="1:8" ht="19.5" customHeight="1">
      <c r="A27" s="41">
        <v>21</v>
      </c>
      <c r="B27" s="42">
        <v>12</v>
      </c>
      <c r="C27" s="43" t="s">
        <v>69</v>
      </c>
      <c r="D27" s="42">
        <v>9</v>
      </c>
      <c r="E27" s="38">
        <v>0.0019818287037037035</v>
      </c>
      <c r="F27" s="38">
        <v>0.0019549768518518514</v>
      </c>
      <c r="G27" s="38">
        <v>0.001978703703703704</v>
      </c>
      <c r="H27" s="39">
        <f t="shared" si="0"/>
        <v>0.003933680555555555</v>
      </c>
    </row>
    <row r="28" spans="1:8" ht="19.5" customHeight="1">
      <c r="A28" s="41">
        <v>22</v>
      </c>
      <c r="B28" s="42">
        <v>15</v>
      </c>
      <c r="C28" s="43" t="s">
        <v>71</v>
      </c>
      <c r="D28" s="42">
        <v>5</v>
      </c>
      <c r="E28" s="38">
        <v>0.0019952546296296294</v>
      </c>
      <c r="F28" s="38">
        <v>0.0019738425925925926</v>
      </c>
      <c r="G28" s="38">
        <v>0.0019674768518518518</v>
      </c>
      <c r="H28" s="39">
        <f t="shared" si="0"/>
        <v>0.003941319444444444</v>
      </c>
    </row>
    <row r="29" spans="1:8" ht="19.5" customHeight="1">
      <c r="A29" s="41">
        <v>23</v>
      </c>
      <c r="B29" s="42">
        <v>47</v>
      </c>
      <c r="C29" s="43" t="s">
        <v>92</v>
      </c>
      <c r="D29" s="42">
        <v>1</v>
      </c>
      <c r="E29" s="38">
        <v>0.001984375</v>
      </c>
      <c r="F29" s="38">
        <v>0.001973958333333333</v>
      </c>
      <c r="G29" s="38">
        <v>0.001968865740740741</v>
      </c>
      <c r="H29" s="39">
        <f t="shared" si="0"/>
        <v>0.003942824074074074</v>
      </c>
    </row>
    <row r="30" spans="1:8" ht="19.5" customHeight="1">
      <c r="A30" s="41">
        <v>24</v>
      </c>
      <c r="B30" s="42">
        <v>7</v>
      </c>
      <c r="C30" s="43" t="s">
        <v>22</v>
      </c>
      <c r="D30" s="42">
        <v>3</v>
      </c>
      <c r="E30" s="38">
        <v>0.001990972222222222</v>
      </c>
      <c r="F30" s="38">
        <v>0.0020207175925925926</v>
      </c>
      <c r="G30" s="38">
        <v>0.0019557870370370367</v>
      </c>
      <c r="H30" s="39">
        <f t="shared" si="0"/>
        <v>0.003946759259259259</v>
      </c>
    </row>
    <row r="31" spans="1:8" ht="19.5" customHeight="1">
      <c r="A31" s="41">
        <v>25</v>
      </c>
      <c r="B31" s="42">
        <v>9</v>
      </c>
      <c r="C31" s="43" t="s">
        <v>28</v>
      </c>
      <c r="D31" s="42">
        <v>3</v>
      </c>
      <c r="E31" s="38">
        <v>0.002006365740740741</v>
      </c>
      <c r="F31" s="38">
        <v>0.0019868055555555555</v>
      </c>
      <c r="G31" s="38">
        <v>0.0019700231481481483</v>
      </c>
      <c r="H31" s="39">
        <f t="shared" si="0"/>
        <v>0.003956828703703704</v>
      </c>
    </row>
    <row r="32" spans="1:8" ht="19.5" customHeight="1">
      <c r="A32" s="41">
        <v>26</v>
      </c>
      <c r="B32" s="42">
        <v>21</v>
      </c>
      <c r="C32" s="43" t="s">
        <v>77</v>
      </c>
      <c r="D32" s="42">
        <v>3</v>
      </c>
      <c r="E32" s="38">
        <v>0.0020096064814814816</v>
      </c>
      <c r="F32" s="38">
        <v>0.001991087962962963</v>
      </c>
      <c r="G32" s="38">
        <v>0.0019738425925925926</v>
      </c>
      <c r="H32" s="39">
        <f t="shared" si="0"/>
        <v>0.003964930555555556</v>
      </c>
    </row>
    <row r="33" spans="1:8" ht="19.5" customHeight="1">
      <c r="A33" s="41">
        <v>27</v>
      </c>
      <c r="B33" s="42">
        <v>49</v>
      </c>
      <c r="C33" s="43" t="s">
        <v>93</v>
      </c>
      <c r="D33" s="42">
        <v>3</v>
      </c>
      <c r="E33" s="38">
        <v>0.0020400462962962963</v>
      </c>
      <c r="F33" s="38">
        <v>0.0019927083333333333</v>
      </c>
      <c r="G33" s="38">
        <v>0.001983333333333333</v>
      </c>
      <c r="H33" s="39">
        <f t="shared" si="0"/>
        <v>0.003976041666666666</v>
      </c>
    </row>
    <row r="34" spans="1:8" ht="19.5" customHeight="1">
      <c r="A34" s="41">
        <v>28</v>
      </c>
      <c r="B34" s="42">
        <v>11</v>
      </c>
      <c r="C34" s="43" t="s">
        <v>68</v>
      </c>
      <c r="D34" s="42">
        <v>3</v>
      </c>
      <c r="E34" s="38">
        <v>0.00202962962962963</v>
      </c>
      <c r="F34" s="38">
        <v>0.0020011574074074077</v>
      </c>
      <c r="G34" s="40">
        <v>0.001975810185185185</v>
      </c>
      <c r="H34" s="39">
        <f t="shared" si="0"/>
        <v>0.003976967592592593</v>
      </c>
    </row>
    <row r="35" spans="1:8" ht="19.5" customHeight="1">
      <c r="A35" s="41">
        <v>29</v>
      </c>
      <c r="B35" s="42">
        <v>59</v>
      </c>
      <c r="C35" s="43" t="s">
        <v>62</v>
      </c>
      <c r="D35" s="42">
        <v>3</v>
      </c>
      <c r="E35" s="38">
        <v>0.0020122685185185187</v>
      </c>
      <c r="F35" s="38">
        <v>0.0026744212962962963</v>
      </c>
      <c r="G35" s="38">
        <v>0.0019855324074074076</v>
      </c>
      <c r="H35" s="39">
        <f t="shared" si="0"/>
        <v>0.003997800925925926</v>
      </c>
    </row>
    <row r="36" spans="1:8" s="4" customFormat="1" ht="19.5" customHeight="1">
      <c r="A36" s="41">
        <v>30</v>
      </c>
      <c r="B36" s="42">
        <v>56</v>
      </c>
      <c r="C36" s="43" t="s">
        <v>58</v>
      </c>
      <c r="D36" s="42">
        <v>2</v>
      </c>
      <c r="E36" s="38">
        <v>0.0020325231481481483</v>
      </c>
      <c r="F36" s="38">
        <v>0.002007060185185185</v>
      </c>
      <c r="G36" s="38">
        <v>0.0019962962962962964</v>
      </c>
      <c r="H36" s="39">
        <f t="shared" si="0"/>
        <v>0.004003356481481481</v>
      </c>
    </row>
    <row r="37" spans="1:8" s="4" customFormat="1" ht="19.5" customHeight="1">
      <c r="A37" s="41">
        <v>31</v>
      </c>
      <c r="B37" s="42">
        <v>41</v>
      </c>
      <c r="C37" s="43" t="s">
        <v>48</v>
      </c>
      <c r="D37" s="42">
        <v>1</v>
      </c>
      <c r="E37" s="38">
        <v>0.0020511574074074074</v>
      </c>
      <c r="F37" s="38">
        <v>0.0020120370370370374</v>
      </c>
      <c r="G37" s="38">
        <v>0.001996412037037037</v>
      </c>
      <c r="H37" s="39">
        <f t="shared" si="0"/>
        <v>0.004008449074074074</v>
      </c>
    </row>
    <row r="38" spans="1:8" s="4" customFormat="1" ht="19.5" customHeight="1">
      <c r="A38" s="41">
        <v>32</v>
      </c>
      <c r="B38" s="42">
        <v>4</v>
      </c>
      <c r="C38" s="43" t="s">
        <v>15</v>
      </c>
      <c r="D38" s="42">
        <v>7</v>
      </c>
      <c r="E38" s="38">
        <v>0.0020675925925925927</v>
      </c>
      <c r="F38" s="38">
        <v>0.0020291666666666665</v>
      </c>
      <c r="G38" s="38">
        <v>0.002005439814814815</v>
      </c>
      <c r="H38" s="39">
        <f t="shared" si="0"/>
        <v>0.004034606481481481</v>
      </c>
    </row>
    <row r="39" spans="1:8" s="4" customFormat="1" ht="19.5" customHeight="1">
      <c r="A39" s="41">
        <v>33</v>
      </c>
      <c r="B39" s="42">
        <v>16</v>
      </c>
      <c r="C39" s="43" t="s">
        <v>73</v>
      </c>
      <c r="D39" s="42">
        <v>3</v>
      </c>
      <c r="E39" s="38">
        <v>0.002296527777777778</v>
      </c>
      <c r="F39" s="38">
        <v>0.0020354166666666667</v>
      </c>
      <c r="G39" s="39">
        <v>0.002000810185185185</v>
      </c>
      <c r="H39" s="39">
        <f aca="true" t="shared" si="1" ref="H39:H70">SUM(MIN(E39:G39)+SMALL(E39:G39,2))</f>
        <v>0.004036226851851852</v>
      </c>
    </row>
    <row r="40" spans="1:8" s="4" customFormat="1" ht="19.5" customHeight="1">
      <c r="A40" s="41">
        <v>34</v>
      </c>
      <c r="B40" s="42">
        <v>38</v>
      </c>
      <c r="C40" s="43" t="s">
        <v>88</v>
      </c>
      <c r="D40" s="42">
        <v>7</v>
      </c>
      <c r="E40" s="38">
        <v>0.002043171296296296</v>
      </c>
      <c r="F40" s="38">
        <v>0.0021315972222222222</v>
      </c>
      <c r="G40" s="38">
        <v>0.0019934027777777775</v>
      </c>
      <c r="H40" s="39">
        <f t="shared" si="1"/>
        <v>0.0040365740740740735</v>
      </c>
    </row>
    <row r="41" spans="1:8" s="4" customFormat="1" ht="19.5" customHeight="1">
      <c r="A41" s="41">
        <v>35</v>
      </c>
      <c r="B41" s="42">
        <v>31</v>
      </c>
      <c r="C41" s="43" t="s">
        <v>30</v>
      </c>
      <c r="D41" s="42">
        <v>4</v>
      </c>
      <c r="E41" s="38">
        <v>0.002026967592592593</v>
      </c>
      <c r="F41" s="38">
        <v>0.0020253472222222222</v>
      </c>
      <c r="G41" s="38">
        <v>0.0020314814814814818</v>
      </c>
      <c r="H41" s="39">
        <f t="shared" si="1"/>
        <v>0.004052314814814815</v>
      </c>
    </row>
    <row r="42" spans="1:8" s="4" customFormat="1" ht="19.5" customHeight="1">
      <c r="A42" s="41">
        <v>36</v>
      </c>
      <c r="B42" s="41">
        <v>63</v>
      </c>
      <c r="C42" s="44" t="s">
        <v>101</v>
      </c>
      <c r="D42" s="41">
        <v>6</v>
      </c>
      <c r="E42" s="38">
        <v>0.002028125</v>
      </c>
      <c r="F42" s="38">
        <v>0.00203125</v>
      </c>
      <c r="G42" s="38">
        <v>0.002033333333333333</v>
      </c>
      <c r="H42" s="39">
        <f t="shared" si="1"/>
        <v>0.0040593750000000005</v>
      </c>
    </row>
    <row r="43" spans="1:8" ht="19.5" customHeight="1">
      <c r="A43" s="41">
        <v>37</v>
      </c>
      <c r="B43" s="42">
        <v>55</v>
      </c>
      <c r="C43" s="43" t="s">
        <v>55</v>
      </c>
      <c r="D43" s="42">
        <v>4</v>
      </c>
      <c r="E43" s="38">
        <v>0.0020778935185185184</v>
      </c>
      <c r="F43" s="38">
        <v>0.0020778935185185184</v>
      </c>
      <c r="G43" s="38">
        <v>0.001982986111111111</v>
      </c>
      <c r="H43" s="39">
        <f t="shared" si="1"/>
        <v>0.0040608796296296296</v>
      </c>
    </row>
    <row r="44" spans="1:8" ht="19.5" customHeight="1">
      <c r="A44" s="41">
        <v>38</v>
      </c>
      <c r="B44" s="42">
        <v>52</v>
      </c>
      <c r="C44" s="44" t="s">
        <v>95</v>
      </c>
      <c r="D44" s="42">
        <v>9</v>
      </c>
      <c r="E44" s="38">
        <v>0.002360763888888889</v>
      </c>
      <c r="F44" s="38">
        <v>0.00211712962962963</v>
      </c>
      <c r="G44" s="38">
        <v>0.0019589120370370372</v>
      </c>
      <c r="H44" s="39">
        <f t="shared" si="1"/>
        <v>0.004076041666666667</v>
      </c>
    </row>
    <row r="45" spans="1:8" ht="19.5" customHeight="1">
      <c r="A45" s="41">
        <v>39</v>
      </c>
      <c r="B45" s="42">
        <v>32</v>
      </c>
      <c r="C45" s="43" t="s">
        <v>83</v>
      </c>
      <c r="D45" s="42">
        <v>7</v>
      </c>
      <c r="E45" s="38">
        <v>0.0020666666666666667</v>
      </c>
      <c r="F45" s="38">
        <v>0.0020376157407407404</v>
      </c>
      <c r="G45" s="38">
        <v>0.0020434027777777777</v>
      </c>
      <c r="H45" s="39">
        <f t="shared" si="1"/>
        <v>0.0040810185185185185</v>
      </c>
    </row>
    <row r="46" spans="1:8" ht="19.5" customHeight="1">
      <c r="A46" s="41">
        <v>40</v>
      </c>
      <c r="B46" s="42">
        <v>43</v>
      </c>
      <c r="C46" s="43" t="s">
        <v>36</v>
      </c>
      <c r="D46" s="42">
        <v>7</v>
      </c>
      <c r="E46" s="38">
        <v>0.003472222222222222</v>
      </c>
      <c r="F46" s="38">
        <v>0.0020461805555555554</v>
      </c>
      <c r="G46" s="38">
        <v>0.0020471064814814818</v>
      </c>
      <c r="H46" s="39">
        <f t="shared" si="1"/>
        <v>0.004093287037037038</v>
      </c>
    </row>
    <row r="47" spans="1:8" ht="19.5" customHeight="1">
      <c r="A47" s="41">
        <v>41</v>
      </c>
      <c r="B47" s="42">
        <v>62</v>
      </c>
      <c r="C47" s="43" t="s">
        <v>98</v>
      </c>
      <c r="D47" s="41">
        <v>3</v>
      </c>
      <c r="E47" s="38">
        <v>0.0020631944444444443</v>
      </c>
      <c r="F47" s="38">
        <v>0.002038541666666667</v>
      </c>
      <c r="G47" s="38">
        <v>0.0020675925925925927</v>
      </c>
      <c r="H47" s="39">
        <f t="shared" si="1"/>
        <v>0.0041017361111111116</v>
      </c>
    </row>
    <row r="48" spans="1:8" ht="19.5" customHeight="1">
      <c r="A48" s="41">
        <v>42</v>
      </c>
      <c r="B48" s="42">
        <v>10</v>
      </c>
      <c r="C48" s="43" t="s">
        <v>67</v>
      </c>
      <c r="D48" s="42">
        <v>3</v>
      </c>
      <c r="E48" s="38">
        <v>0.0020871527777777776</v>
      </c>
      <c r="F48" s="38">
        <v>0.0020533564814814815</v>
      </c>
      <c r="G48" s="38">
        <v>0.002058680555555556</v>
      </c>
      <c r="H48" s="39">
        <f t="shared" si="1"/>
        <v>0.004112037037037037</v>
      </c>
    </row>
    <row r="49" spans="1:8" ht="19.5" customHeight="1">
      <c r="A49" s="41">
        <v>43</v>
      </c>
      <c r="B49" s="42">
        <v>67</v>
      </c>
      <c r="C49" s="43" t="s">
        <v>106</v>
      </c>
      <c r="D49" s="42">
        <v>4</v>
      </c>
      <c r="E49" s="38">
        <v>0.002049652777777778</v>
      </c>
      <c r="F49" s="38">
        <v>0.002107175925925926</v>
      </c>
      <c r="G49" s="38">
        <v>0.0020633101851851854</v>
      </c>
      <c r="H49" s="39">
        <f t="shared" si="1"/>
        <v>0.004112962962962963</v>
      </c>
    </row>
    <row r="50" spans="1:8" ht="19.5" customHeight="1">
      <c r="A50" s="41">
        <v>44</v>
      </c>
      <c r="B50" s="42">
        <v>26</v>
      </c>
      <c r="C50" s="43" t="s">
        <v>81</v>
      </c>
      <c r="D50" s="42">
        <v>3</v>
      </c>
      <c r="E50" s="38">
        <v>0.0020873842592592593</v>
      </c>
      <c r="F50" s="38">
        <v>0.002092013888888889</v>
      </c>
      <c r="G50" s="38">
        <v>0.0020313657407407407</v>
      </c>
      <c r="H50" s="39">
        <f t="shared" si="1"/>
        <v>0.00411875</v>
      </c>
    </row>
    <row r="51" spans="1:8" ht="19.5" customHeight="1">
      <c r="A51" s="41">
        <v>45</v>
      </c>
      <c r="B51" s="42">
        <v>17</v>
      </c>
      <c r="C51" s="43" t="s">
        <v>74</v>
      </c>
      <c r="D51" s="42">
        <v>3</v>
      </c>
      <c r="E51" s="38">
        <v>0.0020630787037037037</v>
      </c>
      <c r="F51" s="38">
        <v>0.0020853009259259258</v>
      </c>
      <c r="G51" s="38">
        <v>0.0020649305555555555</v>
      </c>
      <c r="H51" s="39">
        <f t="shared" si="1"/>
        <v>0.004128009259259259</v>
      </c>
    </row>
    <row r="52" spans="1:8" ht="19.5" customHeight="1">
      <c r="A52" s="41">
        <v>46</v>
      </c>
      <c r="B52" s="42">
        <v>45</v>
      </c>
      <c r="C52" s="43" t="s">
        <v>46</v>
      </c>
      <c r="D52" s="42">
        <v>5</v>
      </c>
      <c r="E52" s="38">
        <v>0.002101041666666667</v>
      </c>
      <c r="F52" s="38">
        <v>0.0020832175925925927</v>
      </c>
      <c r="G52" s="38">
        <v>0.002085416666666667</v>
      </c>
      <c r="H52" s="39">
        <f t="shared" si="1"/>
        <v>0.004168634259259259</v>
      </c>
    </row>
    <row r="53" spans="1:8" ht="19.5" customHeight="1">
      <c r="A53" s="41">
        <v>47</v>
      </c>
      <c r="B53" s="42">
        <v>66</v>
      </c>
      <c r="C53" s="43" t="s">
        <v>105</v>
      </c>
      <c r="D53" s="42">
        <v>2</v>
      </c>
      <c r="E53" s="38">
        <v>0.0021420138888888886</v>
      </c>
      <c r="F53" s="38">
        <v>0.002078356481481482</v>
      </c>
      <c r="G53" s="38">
        <v>0.0020902777777777777</v>
      </c>
      <c r="H53" s="39">
        <f t="shared" si="1"/>
        <v>0.004168634259259259</v>
      </c>
    </row>
    <row r="54" spans="1:8" ht="19.5" customHeight="1">
      <c r="A54" s="41">
        <v>48</v>
      </c>
      <c r="B54" s="42">
        <v>61</v>
      </c>
      <c r="C54" s="43" t="s">
        <v>97</v>
      </c>
      <c r="D54" s="41">
        <v>3</v>
      </c>
      <c r="E54" s="38">
        <v>0.002167824074074074</v>
      </c>
      <c r="F54" s="38">
        <v>0.0020781249999999997</v>
      </c>
      <c r="G54" s="38">
        <v>0.002113425925925926</v>
      </c>
      <c r="H54" s="39">
        <f t="shared" si="1"/>
        <v>0.004191550925925926</v>
      </c>
    </row>
    <row r="55" spans="1:8" ht="19.5" customHeight="1">
      <c r="A55" s="41">
        <v>49</v>
      </c>
      <c r="B55" s="42">
        <v>33</v>
      </c>
      <c r="C55" s="43" t="s">
        <v>84</v>
      </c>
      <c r="D55" s="42">
        <v>4</v>
      </c>
      <c r="E55" s="38">
        <v>0.0021430555555555556</v>
      </c>
      <c r="F55" s="38">
        <v>0.002257407407407407</v>
      </c>
      <c r="G55" s="38">
        <v>0.0020590277777777777</v>
      </c>
      <c r="H55" s="39">
        <f t="shared" si="1"/>
        <v>0.004202083333333334</v>
      </c>
    </row>
    <row r="56" spans="1:8" ht="19.5" customHeight="1">
      <c r="A56" s="41">
        <v>50</v>
      </c>
      <c r="B56" s="42">
        <v>30</v>
      </c>
      <c r="C56" s="43" t="s">
        <v>38</v>
      </c>
      <c r="D56" s="42">
        <v>7</v>
      </c>
      <c r="E56" s="38">
        <v>0.0021989583333333336</v>
      </c>
      <c r="F56" s="38">
        <v>0.002124189814814815</v>
      </c>
      <c r="G56" s="38">
        <v>0.0020833333333333333</v>
      </c>
      <c r="H56" s="39">
        <f t="shared" si="1"/>
        <v>0.004207523148148148</v>
      </c>
    </row>
    <row r="57" spans="1:8" ht="19.5" customHeight="1">
      <c r="A57" s="41">
        <v>51</v>
      </c>
      <c r="B57" s="42">
        <v>50</v>
      </c>
      <c r="C57" s="43" t="s">
        <v>94</v>
      </c>
      <c r="D57" s="42">
        <v>6</v>
      </c>
      <c r="E57" s="38">
        <v>0.0024421296296296296</v>
      </c>
      <c r="F57" s="38">
        <v>0.0021210648148148148</v>
      </c>
      <c r="G57" s="38">
        <v>0.0021046296296296295</v>
      </c>
      <c r="H57" s="39">
        <f t="shared" si="1"/>
        <v>0.004225694444444444</v>
      </c>
    </row>
    <row r="58" spans="1:8" ht="19.5" customHeight="1">
      <c r="A58" s="41">
        <v>52</v>
      </c>
      <c r="B58" s="42">
        <v>36</v>
      </c>
      <c r="C58" s="43" t="s">
        <v>87</v>
      </c>
      <c r="D58" s="42">
        <v>4</v>
      </c>
      <c r="E58" s="38">
        <v>0.0021750000000000003</v>
      </c>
      <c r="F58" s="38">
        <v>0.002128125</v>
      </c>
      <c r="G58" s="38">
        <v>0.002160185185185185</v>
      </c>
      <c r="H58" s="39">
        <f t="shared" si="1"/>
        <v>0.004288310185185185</v>
      </c>
    </row>
    <row r="59" spans="1:8" ht="19.5" customHeight="1">
      <c r="A59" s="41">
        <v>53</v>
      </c>
      <c r="B59" s="42">
        <v>54</v>
      </c>
      <c r="C59" s="44" t="s">
        <v>57</v>
      </c>
      <c r="D59" s="42">
        <v>1</v>
      </c>
      <c r="E59" s="38">
        <v>0.003472222222222222</v>
      </c>
      <c r="F59" s="38">
        <v>0.0022011574074074073</v>
      </c>
      <c r="G59" s="38">
        <v>0.0021101851851851854</v>
      </c>
      <c r="H59" s="39">
        <f t="shared" si="1"/>
        <v>0.004311342592592592</v>
      </c>
    </row>
    <row r="60" spans="1:8" ht="19.5" customHeight="1">
      <c r="A60" s="41">
        <v>54</v>
      </c>
      <c r="B60" s="42">
        <v>65</v>
      </c>
      <c r="C60" s="43" t="s">
        <v>104</v>
      </c>
      <c r="D60" s="42">
        <v>2</v>
      </c>
      <c r="E60" s="38">
        <v>0.00219375</v>
      </c>
      <c r="F60" s="38">
        <v>0.0021236111111111113</v>
      </c>
      <c r="G60" s="38">
        <v>0.0022077546296296294</v>
      </c>
      <c r="H60" s="39">
        <f t="shared" si="1"/>
        <v>0.004317361111111111</v>
      </c>
    </row>
    <row r="61" spans="1:8" ht="19.5" customHeight="1">
      <c r="A61" s="41">
        <v>55</v>
      </c>
      <c r="B61" s="42">
        <v>3</v>
      </c>
      <c r="C61" s="43" t="s">
        <v>13</v>
      </c>
      <c r="D61" s="42">
        <v>7</v>
      </c>
      <c r="E61" s="38">
        <v>0.0022130787037037036</v>
      </c>
      <c r="F61" s="38">
        <v>0.002180787037037037</v>
      </c>
      <c r="G61" s="38">
        <v>0.00217025462962963</v>
      </c>
      <c r="H61" s="39">
        <f t="shared" si="1"/>
        <v>0.004351041666666667</v>
      </c>
    </row>
    <row r="62" spans="1:8" ht="19.5" customHeight="1">
      <c r="A62" s="41">
        <v>56</v>
      </c>
      <c r="B62" s="42">
        <v>19</v>
      </c>
      <c r="C62" s="43" t="s">
        <v>75</v>
      </c>
      <c r="D62" s="42">
        <v>2</v>
      </c>
      <c r="E62" s="38">
        <v>0.0022273148148148148</v>
      </c>
      <c r="F62" s="38">
        <v>0.002214236111111111</v>
      </c>
      <c r="G62" s="38">
        <v>0.0021643518518518518</v>
      </c>
      <c r="H62" s="39">
        <f t="shared" si="1"/>
        <v>0.004378587962962963</v>
      </c>
    </row>
    <row r="63" spans="1:8" ht="19.5" customHeight="1">
      <c r="A63" s="41">
        <v>57</v>
      </c>
      <c r="B63" s="42">
        <v>14</v>
      </c>
      <c r="C63" s="43" t="s">
        <v>70</v>
      </c>
      <c r="D63" s="42">
        <v>7</v>
      </c>
      <c r="E63" s="38">
        <v>0.0023138888888888888</v>
      </c>
      <c r="F63" s="38">
        <v>0.002186921296296296</v>
      </c>
      <c r="G63" s="38">
        <v>0.002218865740740741</v>
      </c>
      <c r="H63" s="39">
        <f t="shared" si="1"/>
        <v>0.004405787037037037</v>
      </c>
    </row>
    <row r="64" spans="1:8" ht="19.5" customHeight="1">
      <c r="A64" s="41">
        <v>58</v>
      </c>
      <c r="B64" s="42">
        <v>29</v>
      </c>
      <c r="C64" s="43" t="s">
        <v>37</v>
      </c>
      <c r="D64" s="42">
        <v>7</v>
      </c>
      <c r="E64" s="38">
        <v>0.00219224537037037</v>
      </c>
      <c r="F64" s="38">
        <v>0.0023913194444444446</v>
      </c>
      <c r="G64" s="38">
        <v>0.002242013888888889</v>
      </c>
      <c r="H64" s="39">
        <f t="shared" si="1"/>
        <v>0.004434259259259259</v>
      </c>
    </row>
    <row r="65" spans="1:8" ht="19.5" customHeight="1">
      <c r="A65" s="41">
        <v>59</v>
      </c>
      <c r="B65" s="42">
        <v>6</v>
      </c>
      <c r="C65" s="43" t="s">
        <v>20</v>
      </c>
      <c r="D65" s="42">
        <v>1</v>
      </c>
      <c r="E65" s="38">
        <v>0.0022814814814814816</v>
      </c>
      <c r="F65" s="38">
        <v>0.002242708333333333</v>
      </c>
      <c r="G65" s="38">
        <v>0.002195949074074074</v>
      </c>
      <c r="H65" s="39">
        <f t="shared" si="1"/>
        <v>0.004438657407407407</v>
      </c>
    </row>
    <row r="66" spans="1:8" ht="19.5" customHeight="1">
      <c r="A66" s="41">
        <v>60</v>
      </c>
      <c r="B66" s="42">
        <v>60</v>
      </c>
      <c r="C66" s="44" t="s">
        <v>96</v>
      </c>
      <c r="D66" s="42">
        <v>1</v>
      </c>
      <c r="E66" s="38">
        <v>0.0022611111111111113</v>
      </c>
      <c r="F66" s="38">
        <v>0.002273263888888889</v>
      </c>
      <c r="G66" s="38">
        <v>0.0021789351851851852</v>
      </c>
      <c r="H66" s="39">
        <f t="shared" si="1"/>
        <v>0.004440046296296296</v>
      </c>
    </row>
    <row r="67" spans="1:8" ht="19.5" customHeight="1">
      <c r="A67" s="41">
        <v>61</v>
      </c>
      <c r="B67" s="42">
        <v>70</v>
      </c>
      <c r="C67" s="43" t="s">
        <v>110</v>
      </c>
      <c r="D67" s="42">
        <v>5</v>
      </c>
      <c r="E67" s="38">
        <v>0.0025805555555555556</v>
      </c>
      <c r="F67" s="38">
        <v>0.0018870370370370371</v>
      </c>
      <c r="G67" s="38">
        <v>0.003472222222222222</v>
      </c>
      <c r="H67" s="39">
        <f t="shared" si="1"/>
        <v>0.0044675925925925924</v>
      </c>
    </row>
    <row r="68" spans="1:8" ht="19.5" customHeight="1">
      <c r="A68" s="41">
        <v>62</v>
      </c>
      <c r="B68" s="42">
        <v>34</v>
      </c>
      <c r="C68" s="43" t="s">
        <v>85</v>
      </c>
      <c r="D68" s="42">
        <v>6</v>
      </c>
      <c r="E68" s="38">
        <v>0.00226875</v>
      </c>
      <c r="F68" s="38">
        <v>0.002252777777777778</v>
      </c>
      <c r="G68" s="38">
        <v>0.002229976851851852</v>
      </c>
      <c r="H68" s="39">
        <f t="shared" si="1"/>
        <v>0.00448275462962963</v>
      </c>
    </row>
    <row r="69" spans="1:8" ht="19.5" customHeight="1">
      <c r="A69" s="41">
        <v>63</v>
      </c>
      <c r="B69" s="42">
        <v>27</v>
      </c>
      <c r="C69" s="43" t="s">
        <v>82</v>
      </c>
      <c r="D69" s="42">
        <v>3</v>
      </c>
      <c r="E69" s="38">
        <v>0.0023390046296296297</v>
      </c>
      <c r="F69" s="38">
        <v>0.002459722222222222</v>
      </c>
      <c r="G69" s="38">
        <v>0.002246064814814815</v>
      </c>
      <c r="H69" s="39">
        <f t="shared" si="1"/>
        <v>0.0045850694444444446</v>
      </c>
    </row>
    <row r="70" spans="1:8" ht="19.5" customHeight="1">
      <c r="A70" s="41">
        <v>64</v>
      </c>
      <c r="B70" s="42">
        <v>28</v>
      </c>
      <c r="C70" s="43" t="s">
        <v>18</v>
      </c>
      <c r="D70" s="42">
        <v>2</v>
      </c>
      <c r="E70" s="38">
        <v>0.0019189814814814814</v>
      </c>
      <c r="F70" s="38">
        <v>0.003472222222222222</v>
      </c>
      <c r="G70" s="38">
        <v>0.003472222222222222</v>
      </c>
      <c r="H70" s="39">
        <f t="shared" si="1"/>
        <v>0.005391203703703704</v>
      </c>
    </row>
    <row r="71" spans="1:8" ht="19.5" customHeight="1">
      <c r="A71" s="41">
        <v>65</v>
      </c>
      <c r="B71" s="42">
        <v>8</v>
      </c>
      <c r="C71" s="43" t="s">
        <v>16</v>
      </c>
      <c r="D71" s="42">
        <v>3</v>
      </c>
      <c r="E71" s="38">
        <v>0.002114699074074074</v>
      </c>
      <c r="F71" s="38">
        <v>0.003472222222222222</v>
      </c>
      <c r="G71" s="38">
        <v>0.003472222222222222</v>
      </c>
      <c r="H71" s="39">
        <f>SUM(MIN(E71:G71)+SMALL(E71:G71,2))</f>
        <v>0.005586921296296296</v>
      </c>
    </row>
    <row r="72" spans="1:8" ht="19.5" customHeight="1">
      <c r="A72" s="41">
        <v>66</v>
      </c>
      <c r="B72" s="42">
        <v>23</v>
      </c>
      <c r="C72" s="43" t="s">
        <v>53</v>
      </c>
      <c r="D72" s="42">
        <v>3</v>
      </c>
      <c r="E72" s="38">
        <v>0.0021547453703703702</v>
      </c>
      <c r="F72" s="38">
        <v>0.003472222222222222</v>
      </c>
      <c r="G72" s="38">
        <v>0.003472222222222222</v>
      </c>
      <c r="H72" s="39">
        <f>SUM(MIN(E72:G72)+SMALL(E72:G72,2))</f>
        <v>0.005626967592592592</v>
      </c>
    </row>
    <row r="73" spans="1:8" ht="19.5" customHeight="1">
      <c r="A73" s="41">
        <v>67</v>
      </c>
      <c r="B73" s="42">
        <v>18</v>
      </c>
      <c r="C73" s="44" t="s">
        <v>52</v>
      </c>
      <c r="D73" s="42">
        <v>3</v>
      </c>
      <c r="E73" s="38">
        <v>0.002187152777777778</v>
      </c>
      <c r="F73" s="38">
        <v>0.003472222222222222</v>
      </c>
      <c r="G73" s="38">
        <v>0.003472222222222222</v>
      </c>
      <c r="H73" s="39">
        <f>SUM(MIN(E73:G73)+SMALL(E73:G73,2))</f>
        <v>0.0056593749999999995</v>
      </c>
    </row>
    <row r="74" spans="1:8" ht="19.5" customHeight="1">
      <c r="A74" s="41">
        <v>68</v>
      </c>
      <c r="B74" s="42">
        <v>44</v>
      </c>
      <c r="C74" s="43" t="s">
        <v>90</v>
      </c>
      <c r="D74" s="42">
        <v>2</v>
      </c>
      <c r="E74" s="38">
        <v>0.003472222222222222</v>
      </c>
      <c r="F74" s="38">
        <v>0.003472222222222222</v>
      </c>
      <c r="G74" s="38">
        <v>0.003472222222222222</v>
      </c>
      <c r="H74" s="39">
        <f>SUM(MIN(E74:G74)+SMALL(E74:G74,2))</f>
        <v>0.006944444444444444</v>
      </c>
    </row>
    <row r="75" spans="1:7" ht="19.5" customHeight="1">
      <c r="A75" s="22"/>
      <c r="B75" s="23"/>
      <c r="C75" s="24"/>
      <c r="D75" s="23"/>
      <c r="E75" s="25"/>
      <c r="F75" s="25"/>
      <c r="G75" s="25"/>
    </row>
    <row r="76" spans="1:7" ht="19.5" customHeight="1">
      <c r="A76" s="22"/>
      <c r="B76" s="23"/>
      <c r="C76" s="24"/>
      <c r="D76" s="23"/>
      <c r="E76" s="25"/>
      <c r="F76" s="25"/>
      <c r="G76" s="25"/>
    </row>
    <row r="77" spans="1:7" ht="19.5" customHeight="1">
      <c r="A77" s="22"/>
      <c r="B77" s="23"/>
      <c r="C77" s="24"/>
      <c r="D77" s="23"/>
      <c r="E77" s="25"/>
      <c r="F77" s="25"/>
      <c r="G77" s="25"/>
    </row>
    <row r="78" spans="1:7" ht="19.5" customHeight="1">
      <c r="A78" s="22"/>
      <c r="B78" s="23"/>
      <c r="C78" s="24"/>
      <c r="D78" s="23"/>
      <c r="E78" s="25"/>
      <c r="F78" s="25"/>
      <c r="G78" s="25"/>
    </row>
    <row r="79" ht="19.5" customHeight="1">
      <c r="C79" s="5"/>
    </row>
    <row r="80" ht="19.5" customHeight="1">
      <c r="C80" s="5"/>
    </row>
    <row r="81" ht="19.5" customHeight="1">
      <c r="C81" s="5"/>
    </row>
    <row r="82" ht="19.5" customHeight="1">
      <c r="C82" s="5"/>
    </row>
    <row r="83" ht="19.5" customHeight="1">
      <c r="C83" s="5"/>
    </row>
    <row r="84" ht="19.5" customHeight="1">
      <c r="C84" s="5"/>
    </row>
    <row r="85" ht="19.5" customHeight="1">
      <c r="C85" s="5"/>
    </row>
    <row r="86" ht="19.5" customHeight="1">
      <c r="C86" s="5"/>
    </row>
    <row r="87" ht="19.5" customHeight="1">
      <c r="C87" s="5"/>
    </row>
    <row r="88" ht="19.5" customHeight="1">
      <c r="C88" s="5"/>
    </row>
    <row r="89" ht="19.5" customHeight="1">
      <c r="C89" s="5"/>
    </row>
    <row r="90" ht="19.5" customHeight="1">
      <c r="C90" s="5"/>
    </row>
    <row r="91" ht="19.5" customHeight="1">
      <c r="C91" s="5"/>
    </row>
    <row r="92" ht="19.5" customHeight="1">
      <c r="C92" s="5"/>
    </row>
    <row r="93" ht="19.5" customHeight="1">
      <c r="C93" s="5"/>
    </row>
    <row r="94" ht="19.5" customHeight="1">
      <c r="C94" s="5"/>
    </row>
    <row r="95" ht="19.5" customHeight="1">
      <c r="C95" s="5"/>
    </row>
    <row r="96" ht="19.5" customHeight="1">
      <c r="C96" s="5"/>
    </row>
    <row r="97" ht="19.5" customHeight="1">
      <c r="C97" s="5"/>
    </row>
    <row r="98" ht="19.5" customHeight="1">
      <c r="C98" s="5"/>
    </row>
    <row r="99" ht="19.5" customHeight="1">
      <c r="C99" s="5"/>
    </row>
    <row r="100" ht="19.5" customHeight="1">
      <c r="C100" s="5"/>
    </row>
    <row r="101" ht="19.5" customHeight="1">
      <c r="C101" s="5"/>
    </row>
    <row r="102" ht="19.5" customHeight="1">
      <c r="C102" s="5"/>
    </row>
    <row r="103" ht="19.5" customHeight="1">
      <c r="C103" s="5"/>
    </row>
    <row r="104" ht="19.5" customHeight="1">
      <c r="C104" s="5"/>
    </row>
    <row r="105" ht="19.5" customHeight="1">
      <c r="C105" s="5"/>
    </row>
    <row r="106" ht="19.5" customHeight="1">
      <c r="C106" s="5"/>
    </row>
    <row r="107" ht="19.5" customHeight="1">
      <c r="C107" s="5"/>
    </row>
    <row r="108" ht="19.5" customHeight="1">
      <c r="C108" s="5"/>
    </row>
    <row r="109" ht="19.5" customHeight="1">
      <c r="C109" s="5"/>
    </row>
    <row r="110" ht="19.5" customHeight="1">
      <c r="C110" s="5"/>
    </row>
    <row r="111" ht="19.5" customHeight="1">
      <c r="C111" s="5"/>
    </row>
    <row r="112" ht="19.5" customHeight="1">
      <c r="C112" s="5"/>
    </row>
    <row r="113" ht="19.5" customHeight="1">
      <c r="C113" s="5"/>
    </row>
    <row r="114" ht="19.5" customHeight="1">
      <c r="C114" s="5"/>
    </row>
    <row r="115" ht="19.5" customHeight="1">
      <c r="C115" s="5"/>
    </row>
    <row r="116" ht="19.5" customHeight="1">
      <c r="C116" s="5"/>
    </row>
    <row r="117" ht="19.5" customHeight="1">
      <c r="C117" s="5"/>
    </row>
    <row r="118" ht="19.5" customHeight="1">
      <c r="C118" s="5"/>
    </row>
    <row r="119" ht="19.5" customHeight="1">
      <c r="C119" s="5"/>
    </row>
    <row r="120" ht="19.5" customHeight="1">
      <c r="C120" s="5"/>
    </row>
    <row r="121" ht="19.5" customHeight="1">
      <c r="C121" s="5"/>
    </row>
    <row r="122" ht="19.5" customHeight="1">
      <c r="C122" s="5"/>
    </row>
    <row r="123" ht="19.5" customHeight="1">
      <c r="C123" s="5"/>
    </row>
    <row r="124" ht="19.5" customHeight="1">
      <c r="C124" s="5"/>
    </row>
    <row r="125" ht="19.5" customHeight="1">
      <c r="C125" s="5"/>
    </row>
    <row r="126" ht="19.5" customHeight="1">
      <c r="C126" s="5"/>
    </row>
    <row r="127" ht="19.5" customHeight="1">
      <c r="C127" s="5"/>
    </row>
    <row r="128" ht="19.5" customHeight="1">
      <c r="C128" s="5"/>
    </row>
    <row r="129" ht="19.5" customHeight="1">
      <c r="C129" s="5"/>
    </row>
    <row r="130" ht="19.5" customHeight="1">
      <c r="C130" s="5"/>
    </row>
    <row r="131" ht="19.5" customHeight="1">
      <c r="C131" s="5"/>
    </row>
    <row r="132" ht="19.5" customHeight="1">
      <c r="C132" s="5"/>
    </row>
    <row r="133" ht="19.5" customHeight="1">
      <c r="C133" s="5"/>
    </row>
    <row r="134" ht="19.5" customHeight="1">
      <c r="C134" s="5"/>
    </row>
    <row r="135" ht="19.5" customHeight="1">
      <c r="C135" s="5"/>
    </row>
    <row r="136" ht="19.5" customHeight="1">
      <c r="C136" s="5"/>
    </row>
    <row r="137" ht="19.5" customHeight="1">
      <c r="C137" s="5"/>
    </row>
    <row r="138" ht="19.5" customHeight="1">
      <c r="C138" s="5"/>
    </row>
    <row r="139" ht="19.5" customHeight="1">
      <c r="C139" s="5"/>
    </row>
    <row r="140" ht="19.5" customHeight="1">
      <c r="C140" s="5"/>
    </row>
    <row r="141" ht="19.5" customHeight="1">
      <c r="C141" s="5"/>
    </row>
    <row r="142" ht="19.5" customHeight="1">
      <c r="C142" s="5"/>
    </row>
    <row r="143" ht="19.5" customHeight="1">
      <c r="C143" s="5"/>
    </row>
    <row r="144" ht="19.5" customHeight="1">
      <c r="C144" s="5"/>
    </row>
    <row r="145" ht="19.5" customHeight="1">
      <c r="C145" s="5"/>
    </row>
    <row r="146" ht="19.5" customHeight="1">
      <c r="C146" s="5"/>
    </row>
    <row r="147" ht="19.5" customHeight="1">
      <c r="C147" s="5"/>
    </row>
    <row r="148" ht="19.5" customHeight="1">
      <c r="C148" s="5"/>
    </row>
    <row r="149" ht="19.5" customHeight="1">
      <c r="C149" s="5"/>
    </row>
    <row r="150" ht="19.5" customHeight="1">
      <c r="C150" s="5"/>
    </row>
    <row r="151" ht="19.5" customHeight="1">
      <c r="C151" s="5"/>
    </row>
    <row r="152" ht="19.5" customHeight="1">
      <c r="C152" s="5"/>
    </row>
    <row r="153" ht="19.5" customHeight="1">
      <c r="C153" s="5"/>
    </row>
    <row r="154" ht="19.5" customHeight="1">
      <c r="C154" s="5"/>
    </row>
    <row r="155" ht="19.5" customHeight="1">
      <c r="C155" s="5"/>
    </row>
  </sheetData>
  <sheetProtection/>
  <mergeCells count="3">
    <mergeCell ref="A1:H1"/>
    <mergeCell ref="A2:H2"/>
    <mergeCell ref="A3:H3"/>
  </mergeCells>
  <printOptions/>
  <pageMargins left="0.7874015748031497" right="0.1968503937007874" top="0.2362204724409449" bottom="0.1968503937007874" header="0.1968503937007874" footer="0.66929133858267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9.5" customHeight="1"/>
  <cols>
    <col min="1" max="1" width="7.140625" style="9" bestFit="1" customWidth="1"/>
    <col min="2" max="2" width="8.7109375" style="1" customWidth="1"/>
    <col min="3" max="3" width="25.00390625" style="2" bestFit="1" customWidth="1"/>
    <col min="4" max="4" width="9.00390625" style="1" bestFit="1" customWidth="1"/>
    <col min="5" max="8" width="10.421875" style="3" bestFit="1" customWidth="1"/>
  </cols>
  <sheetData>
    <row r="1" spans="1:8" s="8" customFormat="1" ht="19.5" customHeight="1">
      <c r="A1" s="46" t="s">
        <v>7</v>
      </c>
      <c r="B1" s="47"/>
      <c r="C1" s="47"/>
      <c r="D1" s="47"/>
      <c r="E1" s="47"/>
      <c r="F1" s="47"/>
      <c r="G1" s="47"/>
      <c r="H1" s="47"/>
    </row>
    <row r="2" spans="1:8" s="6" customFormat="1" ht="19.5" customHeight="1">
      <c r="A2" s="46" t="s">
        <v>64</v>
      </c>
      <c r="B2" s="47"/>
      <c r="C2" s="47"/>
      <c r="D2" s="47"/>
      <c r="E2" s="47"/>
      <c r="F2" s="47"/>
      <c r="G2" s="47"/>
      <c r="H2" s="47"/>
    </row>
    <row r="3" spans="1:8" s="12" customFormat="1" ht="19.5" customHeight="1">
      <c r="A3" s="46" t="s">
        <v>10</v>
      </c>
      <c r="B3" s="48"/>
      <c r="C3" s="48"/>
      <c r="D3" s="48"/>
      <c r="E3" s="48"/>
      <c r="F3" s="48"/>
      <c r="G3" s="48"/>
      <c r="H3" s="48"/>
    </row>
    <row r="4" spans="1:8" s="12" customFormat="1" ht="19.5" customHeight="1">
      <c r="A4" s="7"/>
      <c r="B4" s="14"/>
      <c r="C4" s="14"/>
      <c r="D4" s="14"/>
      <c r="E4" s="14"/>
      <c r="F4" s="14"/>
      <c r="G4" s="14"/>
      <c r="H4" s="14"/>
    </row>
    <row r="5" spans="1:8" s="6" customFormat="1" ht="19.5" customHeight="1">
      <c r="A5" s="9"/>
      <c r="B5" s="26"/>
      <c r="C5" s="27"/>
      <c r="D5" s="27"/>
      <c r="E5" s="27"/>
      <c r="F5" s="27"/>
      <c r="G5" s="27"/>
      <c r="H5" s="27"/>
    </row>
    <row r="6" spans="1:8" s="9" customFormat="1" ht="19.5" customHeight="1">
      <c r="A6" s="15" t="s">
        <v>8</v>
      </c>
      <c r="B6" s="15" t="s">
        <v>1</v>
      </c>
      <c r="C6" s="15" t="s">
        <v>0</v>
      </c>
      <c r="D6" s="15" t="s">
        <v>2</v>
      </c>
      <c r="E6" s="16" t="s">
        <v>3</v>
      </c>
      <c r="F6" s="16" t="s">
        <v>4</v>
      </c>
      <c r="G6" s="16" t="s">
        <v>5</v>
      </c>
      <c r="H6" s="16" t="s">
        <v>6</v>
      </c>
    </row>
    <row r="7" spans="1:8" ht="19.5" customHeight="1">
      <c r="A7" s="41">
        <v>8</v>
      </c>
      <c r="B7" s="42">
        <v>37</v>
      </c>
      <c r="C7" s="43" t="s">
        <v>23</v>
      </c>
      <c r="D7" s="42">
        <v>1</v>
      </c>
      <c r="E7" s="38">
        <v>0.0019200231481481481</v>
      </c>
      <c r="F7" s="38">
        <v>0.0019129629629629629</v>
      </c>
      <c r="G7" s="38">
        <v>0.001885300925925926</v>
      </c>
      <c r="H7" s="39">
        <f aca="true" t="shared" si="0" ref="H7:H13">SUM(MIN(E7:G7)+SMALL(E7:G7,2))</f>
        <v>0.003798263888888889</v>
      </c>
    </row>
    <row r="8" spans="1:8" ht="19.5" customHeight="1">
      <c r="A8" s="41">
        <v>11</v>
      </c>
      <c r="B8" s="42">
        <v>42</v>
      </c>
      <c r="C8" s="43" t="s">
        <v>26</v>
      </c>
      <c r="D8" s="42">
        <v>1</v>
      </c>
      <c r="E8" s="38">
        <v>0.0019304398148148147</v>
      </c>
      <c r="F8" s="38">
        <v>0.0019167824074074072</v>
      </c>
      <c r="G8" s="38">
        <v>0.0018978009259259258</v>
      </c>
      <c r="H8" s="39">
        <f t="shared" si="0"/>
        <v>0.003814583333333333</v>
      </c>
    </row>
    <row r="9" spans="1:8" ht="19.5" customHeight="1">
      <c r="A9" s="41">
        <v>23</v>
      </c>
      <c r="B9" s="42">
        <v>47</v>
      </c>
      <c r="C9" s="43" t="s">
        <v>92</v>
      </c>
      <c r="D9" s="42">
        <v>1</v>
      </c>
      <c r="E9" s="38">
        <v>0.001984375</v>
      </c>
      <c r="F9" s="38">
        <v>0.001973958333333333</v>
      </c>
      <c r="G9" s="38">
        <v>0.001968865740740741</v>
      </c>
      <c r="H9" s="39">
        <f t="shared" si="0"/>
        <v>0.003942824074074074</v>
      </c>
    </row>
    <row r="10" spans="1:8" ht="19.5" customHeight="1">
      <c r="A10" s="41">
        <v>31</v>
      </c>
      <c r="B10" s="42">
        <v>41</v>
      </c>
      <c r="C10" s="43" t="s">
        <v>48</v>
      </c>
      <c r="D10" s="42">
        <v>1</v>
      </c>
      <c r="E10" s="38">
        <v>0.0020511574074074074</v>
      </c>
      <c r="F10" s="38">
        <v>0.0020120370370370374</v>
      </c>
      <c r="G10" s="38">
        <v>0.001996412037037037</v>
      </c>
      <c r="H10" s="39">
        <f t="shared" si="0"/>
        <v>0.004008449074074074</v>
      </c>
    </row>
    <row r="11" spans="1:8" ht="19.5" customHeight="1">
      <c r="A11" s="41">
        <v>53</v>
      </c>
      <c r="B11" s="42">
        <v>54</v>
      </c>
      <c r="C11" s="44" t="s">
        <v>57</v>
      </c>
      <c r="D11" s="42">
        <v>1</v>
      </c>
      <c r="E11" s="38">
        <v>0.003472222222222222</v>
      </c>
      <c r="F11" s="38">
        <v>0.0022011574074074073</v>
      </c>
      <c r="G11" s="38">
        <v>0.0021101851851851854</v>
      </c>
      <c r="H11" s="39">
        <f t="shared" si="0"/>
        <v>0.004311342592592592</v>
      </c>
    </row>
    <row r="12" spans="1:8" ht="19.5" customHeight="1">
      <c r="A12" s="41">
        <v>59</v>
      </c>
      <c r="B12" s="42">
        <v>6</v>
      </c>
      <c r="C12" s="43" t="s">
        <v>20</v>
      </c>
      <c r="D12" s="42">
        <v>1</v>
      </c>
      <c r="E12" s="38">
        <v>0.0022814814814814816</v>
      </c>
      <c r="F12" s="38">
        <v>0.002242708333333333</v>
      </c>
      <c r="G12" s="38">
        <v>0.002195949074074074</v>
      </c>
      <c r="H12" s="39">
        <f t="shared" si="0"/>
        <v>0.004438657407407407</v>
      </c>
    </row>
    <row r="13" spans="1:8" ht="19.5" customHeight="1">
      <c r="A13" s="41">
        <v>60</v>
      </c>
      <c r="B13" s="42">
        <v>60</v>
      </c>
      <c r="C13" s="44" t="s">
        <v>96</v>
      </c>
      <c r="D13" s="42">
        <v>1</v>
      </c>
      <c r="E13" s="38">
        <v>0.0022611111111111113</v>
      </c>
      <c r="F13" s="38">
        <v>0.002273263888888889</v>
      </c>
      <c r="G13" s="38">
        <v>0.0021789351851851852</v>
      </c>
      <c r="H13" s="39">
        <f t="shared" si="0"/>
        <v>0.004440046296296296</v>
      </c>
    </row>
    <row r="14" spans="1:8" ht="19.5" customHeight="1">
      <c r="A14" s="41"/>
      <c r="B14" s="42"/>
      <c r="C14" s="44"/>
      <c r="D14" s="42"/>
      <c r="E14" s="38"/>
      <c r="F14" s="38"/>
      <c r="G14" s="38"/>
      <c r="H14" s="39"/>
    </row>
    <row r="15" spans="1:8" ht="19.5" customHeight="1">
      <c r="A15" s="41">
        <v>7</v>
      </c>
      <c r="B15" s="42">
        <v>24</v>
      </c>
      <c r="C15" s="43" t="s">
        <v>79</v>
      </c>
      <c r="D15" s="42">
        <v>2</v>
      </c>
      <c r="E15" s="38">
        <v>0.0019113425925925927</v>
      </c>
      <c r="F15" s="38">
        <v>0.0018961805555555557</v>
      </c>
      <c r="G15" s="38">
        <v>0.001892824074074074</v>
      </c>
      <c r="H15" s="39">
        <f aca="true" t="shared" si="1" ref="H15:H22">SUM(MIN(E15:G15)+SMALL(E15:G15,2))</f>
        <v>0.0037890046296296296</v>
      </c>
    </row>
    <row r="16" spans="1:8" ht="19.5" customHeight="1">
      <c r="A16" s="41">
        <v>9</v>
      </c>
      <c r="B16" s="42">
        <v>25</v>
      </c>
      <c r="C16" s="43" t="s">
        <v>80</v>
      </c>
      <c r="D16" s="42">
        <v>2</v>
      </c>
      <c r="E16" s="38">
        <v>0.0019225694444444444</v>
      </c>
      <c r="F16" s="38">
        <v>0.001895486111111111</v>
      </c>
      <c r="G16" s="38">
        <v>0.0019079861111111112</v>
      </c>
      <c r="H16" s="39">
        <f t="shared" si="1"/>
        <v>0.003803472222222222</v>
      </c>
    </row>
    <row r="17" spans="1:8" ht="19.5" customHeight="1">
      <c r="A17" s="41">
        <v>30</v>
      </c>
      <c r="B17" s="42">
        <v>56</v>
      </c>
      <c r="C17" s="43" t="s">
        <v>58</v>
      </c>
      <c r="D17" s="42">
        <v>2</v>
      </c>
      <c r="E17" s="38">
        <v>0.0020325231481481483</v>
      </c>
      <c r="F17" s="38">
        <v>0.002007060185185185</v>
      </c>
      <c r="G17" s="38">
        <v>0.0019962962962962964</v>
      </c>
      <c r="H17" s="39">
        <f t="shared" si="1"/>
        <v>0.004003356481481481</v>
      </c>
    </row>
    <row r="18" spans="1:8" ht="19.5" customHeight="1">
      <c r="A18" s="41">
        <v>46</v>
      </c>
      <c r="B18" s="42">
        <v>66</v>
      </c>
      <c r="C18" s="43" t="s">
        <v>105</v>
      </c>
      <c r="D18" s="42">
        <v>2</v>
      </c>
      <c r="E18" s="38">
        <v>0.0021420138888888886</v>
      </c>
      <c r="F18" s="38">
        <v>0.002078356481481482</v>
      </c>
      <c r="G18" s="38">
        <v>0.0020902777777777777</v>
      </c>
      <c r="H18" s="39">
        <f t="shared" si="1"/>
        <v>0.004168634259259259</v>
      </c>
    </row>
    <row r="19" spans="1:8" ht="19.5" customHeight="1">
      <c r="A19" s="41">
        <v>54</v>
      </c>
      <c r="B19" s="42">
        <v>65</v>
      </c>
      <c r="C19" s="43" t="s">
        <v>104</v>
      </c>
      <c r="D19" s="42">
        <v>2</v>
      </c>
      <c r="E19" s="38">
        <v>0.00219375</v>
      </c>
      <c r="F19" s="38">
        <v>0.0021236111111111113</v>
      </c>
      <c r="G19" s="38">
        <v>0.0022077546296296294</v>
      </c>
      <c r="H19" s="39">
        <f t="shared" si="1"/>
        <v>0.004317361111111111</v>
      </c>
    </row>
    <row r="20" spans="1:8" ht="19.5" customHeight="1">
      <c r="A20" s="41">
        <v>56</v>
      </c>
      <c r="B20" s="42">
        <v>19</v>
      </c>
      <c r="C20" s="43" t="s">
        <v>75</v>
      </c>
      <c r="D20" s="42">
        <v>2</v>
      </c>
      <c r="E20" s="38">
        <v>0.0022273148148148148</v>
      </c>
      <c r="F20" s="38">
        <v>0.002214236111111111</v>
      </c>
      <c r="G20" s="38">
        <v>0.0021643518518518518</v>
      </c>
      <c r="H20" s="39">
        <f t="shared" si="1"/>
        <v>0.004378587962962963</v>
      </c>
    </row>
    <row r="21" spans="1:8" ht="19.5" customHeight="1">
      <c r="A21" s="41">
        <v>64</v>
      </c>
      <c r="B21" s="42">
        <v>28</v>
      </c>
      <c r="C21" s="43" t="s">
        <v>18</v>
      </c>
      <c r="D21" s="42">
        <v>2</v>
      </c>
      <c r="E21" s="38">
        <v>0.0019189814814814814</v>
      </c>
      <c r="F21" s="38">
        <v>0.003472222222222222</v>
      </c>
      <c r="G21" s="38">
        <v>0.003472222222222222</v>
      </c>
      <c r="H21" s="39">
        <f t="shared" si="1"/>
        <v>0.005391203703703704</v>
      </c>
    </row>
    <row r="22" spans="1:8" ht="19.5" customHeight="1">
      <c r="A22" s="41">
        <v>68</v>
      </c>
      <c r="B22" s="42">
        <v>44</v>
      </c>
      <c r="C22" s="43" t="s">
        <v>90</v>
      </c>
      <c r="D22" s="42">
        <v>2</v>
      </c>
      <c r="E22" s="38">
        <v>0.003472222222222222</v>
      </c>
      <c r="F22" s="38">
        <v>0.003472222222222222</v>
      </c>
      <c r="G22" s="38">
        <v>0.003472222222222222</v>
      </c>
      <c r="H22" s="39">
        <f t="shared" si="1"/>
        <v>0.006944444444444444</v>
      </c>
    </row>
    <row r="23" spans="1:8" ht="19.5" customHeight="1">
      <c r="A23" s="41"/>
      <c r="B23" s="42"/>
      <c r="C23" s="43"/>
      <c r="D23" s="42"/>
      <c r="E23" s="38"/>
      <c r="F23" s="38"/>
      <c r="G23" s="38"/>
      <c r="H23" s="39"/>
    </row>
    <row r="24" spans="1:8" ht="19.5" customHeight="1">
      <c r="A24" s="41">
        <v>1</v>
      </c>
      <c r="B24" s="42">
        <v>1</v>
      </c>
      <c r="C24" s="43" t="s">
        <v>41</v>
      </c>
      <c r="D24" s="42">
        <v>3</v>
      </c>
      <c r="E24" s="38">
        <v>0.0018512731481481481</v>
      </c>
      <c r="F24" s="38">
        <v>0.0019268518518518517</v>
      </c>
      <c r="G24" s="38">
        <v>0.0018546296296296295</v>
      </c>
      <c r="H24" s="39">
        <f aca="true" t="shared" si="2" ref="H24:H40">SUM(MIN(E24:G24)+SMALL(E24:G24,2))</f>
        <v>0.0037059027777777776</v>
      </c>
    </row>
    <row r="25" spans="1:8" ht="19.5" customHeight="1">
      <c r="A25" s="41">
        <v>24</v>
      </c>
      <c r="B25" s="42">
        <v>7</v>
      </c>
      <c r="C25" s="43" t="s">
        <v>22</v>
      </c>
      <c r="D25" s="42">
        <v>3</v>
      </c>
      <c r="E25" s="38">
        <v>0.001990972222222222</v>
      </c>
      <c r="F25" s="38">
        <v>0.0020207175925925926</v>
      </c>
      <c r="G25" s="38">
        <v>0.0019557870370370367</v>
      </c>
      <c r="H25" s="39">
        <f t="shared" si="2"/>
        <v>0.003946759259259259</v>
      </c>
    </row>
    <row r="26" spans="1:8" ht="19.5" customHeight="1">
      <c r="A26" s="41">
        <v>25</v>
      </c>
      <c r="B26" s="42">
        <v>9</v>
      </c>
      <c r="C26" s="43" t="s">
        <v>28</v>
      </c>
      <c r="D26" s="42">
        <v>3</v>
      </c>
      <c r="E26" s="38">
        <v>0.002006365740740741</v>
      </c>
      <c r="F26" s="38">
        <v>0.0019868055555555555</v>
      </c>
      <c r="G26" s="38">
        <v>0.0019700231481481483</v>
      </c>
      <c r="H26" s="39">
        <f t="shared" si="2"/>
        <v>0.003956828703703704</v>
      </c>
    </row>
    <row r="27" spans="1:8" ht="19.5" customHeight="1">
      <c r="A27" s="41">
        <v>26</v>
      </c>
      <c r="B27" s="42">
        <v>21</v>
      </c>
      <c r="C27" s="43" t="s">
        <v>77</v>
      </c>
      <c r="D27" s="42">
        <v>3</v>
      </c>
      <c r="E27" s="38">
        <v>0.0020096064814814816</v>
      </c>
      <c r="F27" s="38">
        <v>0.001991087962962963</v>
      </c>
      <c r="G27" s="38">
        <v>0.0019738425925925926</v>
      </c>
      <c r="H27" s="39">
        <f t="shared" si="2"/>
        <v>0.003964930555555556</v>
      </c>
    </row>
    <row r="28" spans="1:8" ht="19.5" customHeight="1">
      <c r="A28" s="41">
        <v>27</v>
      </c>
      <c r="B28" s="42">
        <v>49</v>
      </c>
      <c r="C28" s="43" t="s">
        <v>93</v>
      </c>
      <c r="D28" s="42">
        <v>3</v>
      </c>
      <c r="E28" s="38">
        <v>0.0020400462962962963</v>
      </c>
      <c r="F28" s="38">
        <v>0.0019927083333333333</v>
      </c>
      <c r="G28" s="38">
        <v>0.001983333333333333</v>
      </c>
      <c r="H28" s="39">
        <f t="shared" si="2"/>
        <v>0.003976041666666666</v>
      </c>
    </row>
    <row r="29" spans="1:8" s="21" customFormat="1" ht="19.5" customHeight="1">
      <c r="A29" s="41">
        <v>28</v>
      </c>
      <c r="B29" s="42">
        <v>11</v>
      </c>
      <c r="C29" s="43" t="s">
        <v>68</v>
      </c>
      <c r="D29" s="42">
        <v>3</v>
      </c>
      <c r="E29" s="38">
        <v>0.00202962962962963</v>
      </c>
      <c r="F29" s="38">
        <v>0.0020011574074074077</v>
      </c>
      <c r="G29" s="38">
        <v>0.001975810185185185</v>
      </c>
      <c r="H29" s="39">
        <f t="shared" si="2"/>
        <v>0.003976967592592593</v>
      </c>
    </row>
    <row r="30" spans="1:8" ht="19.5" customHeight="1">
      <c r="A30" s="41">
        <v>29</v>
      </c>
      <c r="B30" s="42">
        <v>59</v>
      </c>
      <c r="C30" s="43" t="s">
        <v>62</v>
      </c>
      <c r="D30" s="42">
        <v>3</v>
      </c>
      <c r="E30" s="38">
        <v>0.0020122685185185187</v>
      </c>
      <c r="F30" s="38">
        <v>0.0026744212962962963</v>
      </c>
      <c r="G30" s="38">
        <v>0.0019855324074074076</v>
      </c>
      <c r="H30" s="39">
        <f t="shared" si="2"/>
        <v>0.003997800925925926</v>
      </c>
    </row>
    <row r="31" spans="1:8" ht="19.5" customHeight="1">
      <c r="A31" s="41">
        <v>33</v>
      </c>
      <c r="B31" s="42">
        <v>16</v>
      </c>
      <c r="C31" s="43" t="s">
        <v>73</v>
      </c>
      <c r="D31" s="42">
        <v>3</v>
      </c>
      <c r="E31" s="38">
        <v>0.002296527777777778</v>
      </c>
      <c r="F31" s="38">
        <v>0.0020354166666666667</v>
      </c>
      <c r="G31" s="39">
        <v>0.002000810185185185</v>
      </c>
      <c r="H31" s="39">
        <f t="shared" si="2"/>
        <v>0.004036226851851852</v>
      </c>
    </row>
    <row r="32" spans="1:8" ht="19.5" customHeight="1">
      <c r="A32" s="41">
        <v>41</v>
      </c>
      <c r="B32" s="42">
        <v>62</v>
      </c>
      <c r="C32" s="43" t="s">
        <v>98</v>
      </c>
      <c r="D32" s="41">
        <v>3</v>
      </c>
      <c r="E32" s="38">
        <v>0.0020631944444444443</v>
      </c>
      <c r="F32" s="38">
        <v>0.002038541666666667</v>
      </c>
      <c r="G32" s="38">
        <v>0.0020675925925925927</v>
      </c>
      <c r="H32" s="39">
        <f t="shared" si="2"/>
        <v>0.0041017361111111116</v>
      </c>
    </row>
    <row r="33" spans="1:8" ht="19.5" customHeight="1">
      <c r="A33" s="41">
        <v>42</v>
      </c>
      <c r="B33" s="42">
        <v>10</v>
      </c>
      <c r="C33" s="43" t="s">
        <v>67</v>
      </c>
      <c r="D33" s="42">
        <v>3</v>
      </c>
      <c r="E33" s="38">
        <v>0.0020871527777777776</v>
      </c>
      <c r="F33" s="38">
        <v>0.0020533564814814815</v>
      </c>
      <c r="G33" s="38">
        <v>0.002058680555555556</v>
      </c>
      <c r="H33" s="39">
        <f t="shared" si="2"/>
        <v>0.004112037037037037</v>
      </c>
    </row>
    <row r="34" spans="1:8" ht="19.5" customHeight="1">
      <c r="A34" s="41">
        <v>44</v>
      </c>
      <c r="B34" s="42">
        <v>26</v>
      </c>
      <c r="C34" s="43" t="s">
        <v>81</v>
      </c>
      <c r="D34" s="42">
        <v>3</v>
      </c>
      <c r="E34" s="38">
        <v>0.0020873842592592593</v>
      </c>
      <c r="F34" s="38">
        <v>0.002092013888888889</v>
      </c>
      <c r="G34" s="38">
        <v>0.0020313657407407407</v>
      </c>
      <c r="H34" s="39">
        <f t="shared" si="2"/>
        <v>0.00411875</v>
      </c>
    </row>
    <row r="35" spans="1:8" ht="19.5" customHeight="1">
      <c r="A35" s="41">
        <v>45</v>
      </c>
      <c r="B35" s="42">
        <v>17</v>
      </c>
      <c r="C35" s="43" t="s">
        <v>74</v>
      </c>
      <c r="D35" s="42">
        <v>3</v>
      </c>
      <c r="E35" s="38">
        <v>0.0020630787037037037</v>
      </c>
      <c r="F35" s="38">
        <v>0.0020853009259259258</v>
      </c>
      <c r="G35" s="38">
        <v>0.0020649305555555555</v>
      </c>
      <c r="H35" s="39">
        <f t="shared" si="2"/>
        <v>0.004128009259259259</v>
      </c>
    </row>
    <row r="36" spans="1:8" ht="19.5" customHeight="1">
      <c r="A36" s="41">
        <v>48</v>
      </c>
      <c r="B36" s="42">
        <v>61</v>
      </c>
      <c r="C36" s="43" t="s">
        <v>97</v>
      </c>
      <c r="D36" s="41">
        <v>3</v>
      </c>
      <c r="E36" s="38">
        <v>0.002167824074074074</v>
      </c>
      <c r="F36" s="38">
        <v>0.0020781249999999997</v>
      </c>
      <c r="G36" s="38">
        <v>0.002113425925925926</v>
      </c>
      <c r="H36" s="39">
        <f t="shared" si="2"/>
        <v>0.004191550925925926</v>
      </c>
    </row>
    <row r="37" spans="1:8" ht="19.5" customHeight="1">
      <c r="A37" s="41">
        <v>63</v>
      </c>
      <c r="B37" s="42">
        <v>27</v>
      </c>
      <c r="C37" s="43" t="s">
        <v>82</v>
      </c>
      <c r="D37" s="42">
        <v>3</v>
      </c>
      <c r="E37" s="38">
        <v>0.0023390046296296297</v>
      </c>
      <c r="F37" s="38">
        <v>0.002459722222222222</v>
      </c>
      <c r="G37" s="38">
        <v>0.002246064814814815</v>
      </c>
      <c r="H37" s="39">
        <f t="shared" si="2"/>
        <v>0.0045850694444444446</v>
      </c>
    </row>
    <row r="38" spans="1:8" ht="19.5" customHeight="1">
      <c r="A38" s="41">
        <v>65</v>
      </c>
      <c r="B38" s="42">
        <v>8</v>
      </c>
      <c r="C38" s="43" t="s">
        <v>16</v>
      </c>
      <c r="D38" s="42">
        <v>3</v>
      </c>
      <c r="E38" s="38">
        <v>0.002114699074074074</v>
      </c>
      <c r="F38" s="38">
        <v>0.003472222222222222</v>
      </c>
      <c r="G38" s="38">
        <v>0.003472222222222222</v>
      </c>
      <c r="H38" s="39">
        <f t="shared" si="2"/>
        <v>0.005586921296296296</v>
      </c>
    </row>
    <row r="39" spans="1:8" ht="19.5" customHeight="1">
      <c r="A39" s="41">
        <v>66</v>
      </c>
      <c r="B39" s="42">
        <v>23</v>
      </c>
      <c r="C39" s="43" t="s">
        <v>53</v>
      </c>
      <c r="D39" s="42">
        <v>3</v>
      </c>
      <c r="E39" s="38">
        <v>0.0021547453703703702</v>
      </c>
      <c r="F39" s="38">
        <v>0.003472222222222222</v>
      </c>
      <c r="G39" s="38">
        <v>0.003472222222222222</v>
      </c>
      <c r="H39" s="39">
        <f t="shared" si="2"/>
        <v>0.005626967592592592</v>
      </c>
    </row>
    <row r="40" spans="1:8" ht="19.5" customHeight="1">
      <c r="A40" s="41">
        <v>67</v>
      </c>
      <c r="B40" s="42">
        <v>18</v>
      </c>
      <c r="C40" s="44" t="s">
        <v>52</v>
      </c>
      <c r="D40" s="42">
        <v>3</v>
      </c>
      <c r="E40" s="38">
        <v>0.002187152777777778</v>
      </c>
      <c r="F40" s="38">
        <v>0.003472222222222222</v>
      </c>
      <c r="G40" s="40">
        <v>0.003472222222222222</v>
      </c>
      <c r="H40" s="39">
        <f t="shared" si="2"/>
        <v>0.0056593749999999995</v>
      </c>
    </row>
    <row r="41" spans="1:8" ht="19.5" customHeight="1">
      <c r="A41" s="41"/>
      <c r="B41" s="42"/>
      <c r="C41" s="44"/>
      <c r="D41" s="42"/>
      <c r="E41" s="38"/>
      <c r="F41" s="38"/>
      <c r="G41" s="40"/>
      <c r="H41" s="39"/>
    </row>
    <row r="42" spans="1:8" ht="19.5" customHeight="1">
      <c r="A42" s="41">
        <v>2</v>
      </c>
      <c r="B42" s="42">
        <v>53</v>
      </c>
      <c r="C42" s="43" t="s">
        <v>45</v>
      </c>
      <c r="D42" s="42">
        <v>4</v>
      </c>
      <c r="E42" s="38">
        <v>0.0019435185185185187</v>
      </c>
      <c r="F42" s="38">
        <v>0.0018630787037037038</v>
      </c>
      <c r="G42" s="38">
        <v>0.001864236111111111</v>
      </c>
      <c r="H42" s="39">
        <f aca="true" t="shared" si="3" ref="H42:H53">SUM(MIN(E42:G42)+SMALL(E42:G42,2))</f>
        <v>0.003727314814814815</v>
      </c>
    </row>
    <row r="43" spans="1:8" ht="19.5" customHeight="1">
      <c r="A43" s="41">
        <v>3</v>
      </c>
      <c r="B43" s="42">
        <v>20</v>
      </c>
      <c r="C43" s="43" t="s">
        <v>50</v>
      </c>
      <c r="D43" s="42">
        <v>4</v>
      </c>
      <c r="E43" s="38">
        <v>0.0019221064814814815</v>
      </c>
      <c r="F43" s="38">
        <v>0.0018896990740740742</v>
      </c>
      <c r="G43" s="38">
        <v>0.001840625</v>
      </c>
      <c r="H43" s="39">
        <f t="shared" si="3"/>
        <v>0.0037303240740740743</v>
      </c>
    </row>
    <row r="44" spans="1:8" ht="19.5" customHeight="1">
      <c r="A44" s="41">
        <v>5</v>
      </c>
      <c r="B44" s="42">
        <v>68</v>
      </c>
      <c r="C44" s="43" t="s">
        <v>107</v>
      </c>
      <c r="D44" s="42">
        <v>4</v>
      </c>
      <c r="E44" s="38">
        <v>0.0018993055555555553</v>
      </c>
      <c r="F44" s="38">
        <v>0.001856134259259259</v>
      </c>
      <c r="G44" s="38">
        <v>0.003472222222222222</v>
      </c>
      <c r="H44" s="39">
        <f t="shared" si="3"/>
        <v>0.0037554398148148143</v>
      </c>
    </row>
    <row r="45" spans="1:8" ht="19.5" customHeight="1">
      <c r="A45" s="41">
        <v>13</v>
      </c>
      <c r="B45" s="42">
        <v>57</v>
      </c>
      <c r="C45" s="43" t="s">
        <v>35</v>
      </c>
      <c r="D45" s="42">
        <v>4</v>
      </c>
      <c r="E45" s="38">
        <v>0.0019719907407407407</v>
      </c>
      <c r="F45" s="38">
        <v>0.0019366898148148147</v>
      </c>
      <c r="G45" s="38">
        <v>0.0019180555555555557</v>
      </c>
      <c r="H45" s="39">
        <f t="shared" si="3"/>
        <v>0.0038547453703703704</v>
      </c>
    </row>
    <row r="46" spans="1:8" ht="19.5" customHeight="1">
      <c r="A46" s="41">
        <v>18</v>
      </c>
      <c r="B46" s="42">
        <v>64</v>
      </c>
      <c r="C46" s="43" t="s">
        <v>103</v>
      </c>
      <c r="D46" s="42">
        <v>4</v>
      </c>
      <c r="E46" s="38">
        <v>0.0019736111111111113</v>
      </c>
      <c r="F46" s="38">
        <v>0.0019711805555555554</v>
      </c>
      <c r="G46" s="38">
        <v>0.001928703703703704</v>
      </c>
      <c r="H46" s="39">
        <f t="shared" si="3"/>
        <v>0.003899884259259259</v>
      </c>
    </row>
    <row r="47" spans="1:8" ht="19.5" customHeight="1">
      <c r="A47" s="41">
        <v>19</v>
      </c>
      <c r="B47" s="42">
        <v>58</v>
      </c>
      <c r="C47" s="43" t="s">
        <v>33</v>
      </c>
      <c r="D47" s="42">
        <v>4</v>
      </c>
      <c r="E47" s="38">
        <v>0.0019885416666666667</v>
      </c>
      <c r="F47" s="38">
        <v>0.0021136574074074074</v>
      </c>
      <c r="G47" s="38">
        <v>0.0019266203703703704</v>
      </c>
      <c r="H47" s="39">
        <f t="shared" si="3"/>
        <v>0.003915162037037037</v>
      </c>
    </row>
    <row r="48" spans="1:8" ht="19.5" customHeight="1">
      <c r="A48" s="41">
        <v>20</v>
      </c>
      <c r="B48" s="42">
        <v>2</v>
      </c>
      <c r="C48" s="43" t="s">
        <v>65</v>
      </c>
      <c r="D48" s="42">
        <v>4</v>
      </c>
      <c r="E48" s="38">
        <v>0.0019608796296296297</v>
      </c>
      <c r="F48" s="38">
        <v>0.0019561342592592595</v>
      </c>
      <c r="G48" s="38">
        <v>0.001995138888888889</v>
      </c>
      <c r="H48" s="39">
        <f t="shared" si="3"/>
        <v>0.003917013888888889</v>
      </c>
    </row>
    <row r="49" spans="1:8" ht="19.5" customHeight="1">
      <c r="A49" s="41">
        <v>35</v>
      </c>
      <c r="B49" s="42">
        <v>31</v>
      </c>
      <c r="C49" s="43" t="s">
        <v>30</v>
      </c>
      <c r="D49" s="42">
        <v>4</v>
      </c>
      <c r="E49" s="38">
        <v>0.002026967592592593</v>
      </c>
      <c r="F49" s="38">
        <v>0.0020253472222222222</v>
      </c>
      <c r="G49" s="38">
        <v>0.0020314814814814818</v>
      </c>
      <c r="H49" s="39">
        <f t="shared" si="3"/>
        <v>0.004052314814814815</v>
      </c>
    </row>
    <row r="50" spans="1:8" ht="19.5" customHeight="1">
      <c r="A50" s="41">
        <v>37</v>
      </c>
      <c r="B50" s="42">
        <v>55</v>
      </c>
      <c r="C50" s="43" t="s">
        <v>55</v>
      </c>
      <c r="D50" s="42">
        <v>4</v>
      </c>
      <c r="E50" s="38">
        <v>0.0020778935185185184</v>
      </c>
      <c r="F50" s="38">
        <v>0.0020778935185185184</v>
      </c>
      <c r="G50" s="38">
        <v>0.001982986111111111</v>
      </c>
      <c r="H50" s="39">
        <f t="shared" si="3"/>
        <v>0.0040608796296296296</v>
      </c>
    </row>
    <row r="51" spans="1:8" ht="19.5" customHeight="1">
      <c r="A51" s="41">
        <v>43</v>
      </c>
      <c r="B51" s="42">
        <v>67</v>
      </c>
      <c r="C51" s="43" t="s">
        <v>106</v>
      </c>
      <c r="D51" s="42">
        <v>4</v>
      </c>
      <c r="E51" s="38">
        <v>0.002049652777777778</v>
      </c>
      <c r="F51" s="38">
        <v>0.002107175925925926</v>
      </c>
      <c r="G51" s="38">
        <v>0.0020633101851851854</v>
      </c>
      <c r="H51" s="39">
        <f t="shared" si="3"/>
        <v>0.004112962962962963</v>
      </c>
    </row>
    <row r="52" spans="1:8" ht="19.5" customHeight="1">
      <c r="A52" s="41">
        <v>49</v>
      </c>
      <c r="B52" s="42">
        <v>33</v>
      </c>
      <c r="C52" s="43" t="s">
        <v>84</v>
      </c>
      <c r="D52" s="42">
        <v>4</v>
      </c>
      <c r="E52" s="38">
        <v>0.0021430555555555556</v>
      </c>
      <c r="F52" s="38">
        <v>0.002257407407407407</v>
      </c>
      <c r="G52" s="38">
        <v>0.0020590277777777777</v>
      </c>
      <c r="H52" s="39">
        <f t="shared" si="3"/>
        <v>0.004202083333333334</v>
      </c>
    </row>
    <row r="53" spans="1:8" ht="19.5" customHeight="1">
      <c r="A53" s="41">
        <v>52</v>
      </c>
      <c r="B53" s="42">
        <v>36</v>
      </c>
      <c r="C53" s="43" t="s">
        <v>87</v>
      </c>
      <c r="D53" s="42">
        <v>4</v>
      </c>
      <c r="E53" s="38">
        <v>0.0021750000000000003</v>
      </c>
      <c r="F53" s="38">
        <v>0.002128125</v>
      </c>
      <c r="G53" s="38">
        <v>0.002160185185185185</v>
      </c>
      <c r="H53" s="39">
        <f t="shared" si="3"/>
        <v>0.004288310185185185</v>
      </c>
    </row>
    <row r="54" spans="1:8" ht="19.5" customHeight="1">
      <c r="A54" s="41"/>
      <c r="B54" s="42"/>
      <c r="C54" s="43"/>
      <c r="D54" s="42"/>
      <c r="E54" s="38"/>
      <c r="F54" s="38"/>
      <c r="G54" s="38"/>
      <c r="H54" s="39"/>
    </row>
    <row r="55" spans="1:8" ht="19.5" customHeight="1">
      <c r="A55" s="41">
        <v>4</v>
      </c>
      <c r="B55" s="42">
        <v>22</v>
      </c>
      <c r="C55" s="43" t="s">
        <v>78</v>
      </c>
      <c r="D55" s="42">
        <v>5</v>
      </c>
      <c r="E55" s="38">
        <v>0.0018883101851851854</v>
      </c>
      <c r="F55" s="38">
        <v>0.0018815972222222222</v>
      </c>
      <c r="G55" s="38">
        <v>0.0018592592592592593</v>
      </c>
      <c r="H55" s="39">
        <f>SUM(MIN(E55:G55)+SMALL(E55:G55,2))</f>
        <v>0.0037408564814814813</v>
      </c>
    </row>
    <row r="56" spans="1:8" ht="19.5" customHeight="1">
      <c r="A56" s="41">
        <v>12</v>
      </c>
      <c r="B56" s="42">
        <v>69</v>
      </c>
      <c r="C56" s="43" t="s">
        <v>109</v>
      </c>
      <c r="D56" s="42">
        <v>5</v>
      </c>
      <c r="E56" s="38">
        <v>0.0019511574074074075</v>
      </c>
      <c r="F56" s="38">
        <v>0.0018881944444444443</v>
      </c>
      <c r="G56" s="38">
        <v>0.003472222222222222</v>
      </c>
      <c r="H56" s="39">
        <f>SUM(MIN(E56:G56)+SMALL(E56:G56,2))</f>
        <v>0.0038393518518518516</v>
      </c>
    </row>
    <row r="57" spans="1:8" ht="19.5" customHeight="1">
      <c r="A57" s="41">
        <v>22</v>
      </c>
      <c r="B57" s="42">
        <v>15</v>
      </c>
      <c r="C57" s="43" t="s">
        <v>71</v>
      </c>
      <c r="D57" s="42">
        <v>5</v>
      </c>
      <c r="E57" s="38">
        <v>0.0019952546296296294</v>
      </c>
      <c r="F57" s="38">
        <v>0.0019738425925925926</v>
      </c>
      <c r="G57" s="38">
        <v>0.0019674768518518518</v>
      </c>
      <c r="H57" s="39">
        <f>SUM(MIN(E57:G57)+SMALL(E57:G57,2))</f>
        <v>0.003941319444444444</v>
      </c>
    </row>
    <row r="58" spans="1:8" ht="19.5" customHeight="1">
      <c r="A58" s="41">
        <v>47</v>
      </c>
      <c r="B58" s="42">
        <v>45</v>
      </c>
      <c r="C58" s="43" t="s">
        <v>46</v>
      </c>
      <c r="D58" s="42">
        <v>5</v>
      </c>
      <c r="E58" s="38">
        <v>0.002101041666666667</v>
      </c>
      <c r="F58" s="38">
        <v>0.0020832175925925927</v>
      </c>
      <c r="G58" s="38">
        <v>0.002085416666666667</v>
      </c>
      <c r="H58" s="39">
        <f>SUM(MIN(E58:G58)+SMALL(E58:G58,2))</f>
        <v>0.004168634259259259</v>
      </c>
    </row>
    <row r="59" spans="1:8" ht="19.5" customHeight="1">
      <c r="A59" s="41">
        <v>61</v>
      </c>
      <c r="B59" s="42">
        <v>70</v>
      </c>
      <c r="C59" s="43" t="s">
        <v>110</v>
      </c>
      <c r="D59" s="42">
        <v>5</v>
      </c>
      <c r="E59" s="38">
        <v>0.0025805555555555556</v>
      </c>
      <c r="F59" s="38">
        <v>0.0018870370370370371</v>
      </c>
      <c r="G59" s="38">
        <v>0.003472222222222222</v>
      </c>
      <c r="H59" s="39">
        <f>SUM(MIN(E59:G59)+SMALL(E59:G59,2))</f>
        <v>0.0044675925925925924</v>
      </c>
    </row>
    <row r="60" spans="1:8" ht="19.5" customHeight="1">
      <c r="A60" s="41"/>
      <c r="B60" s="42"/>
      <c r="C60" s="43"/>
      <c r="D60" s="42"/>
      <c r="E60" s="38"/>
      <c r="F60" s="38"/>
      <c r="G60" s="38"/>
      <c r="H60" s="39"/>
    </row>
    <row r="61" spans="1:8" s="21" customFormat="1" ht="19.5" customHeight="1">
      <c r="A61" s="41">
        <v>36</v>
      </c>
      <c r="B61" s="41">
        <v>63</v>
      </c>
      <c r="C61" s="44" t="s">
        <v>101</v>
      </c>
      <c r="D61" s="41">
        <v>6</v>
      </c>
      <c r="E61" s="38">
        <v>0.002028125</v>
      </c>
      <c r="F61" s="38">
        <v>0.00203125</v>
      </c>
      <c r="G61" s="38">
        <v>0.002033333333333333</v>
      </c>
      <c r="H61" s="39">
        <f>SUM(MIN(E61:G61)+SMALL(E61:G61,2))</f>
        <v>0.0040593750000000005</v>
      </c>
    </row>
    <row r="62" spans="1:8" ht="19.5" customHeight="1">
      <c r="A62" s="41">
        <v>51</v>
      </c>
      <c r="B62" s="42">
        <v>50</v>
      </c>
      <c r="C62" s="43" t="s">
        <v>94</v>
      </c>
      <c r="D62" s="42">
        <v>6</v>
      </c>
      <c r="E62" s="38">
        <v>0.0024421296296296296</v>
      </c>
      <c r="F62" s="38">
        <v>0.0021210648148148148</v>
      </c>
      <c r="G62" s="38">
        <v>0.0021046296296296295</v>
      </c>
      <c r="H62" s="39">
        <f>SUM(MIN(E62:G62)+SMALL(E62:G62,2))</f>
        <v>0.004225694444444444</v>
      </c>
    </row>
    <row r="63" spans="1:8" ht="19.5" customHeight="1">
      <c r="A63" s="41">
        <v>62</v>
      </c>
      <c r="B63" s="42">
        <v>34</v>
      </c>
      <c r="C63" s="43" t="s">
        <v>85</v>
      </c>
      <c r="D63" s="42">
        <v>6</v>
      </c>
      <c r="E63" s="38">
        <v>0.00226875</v>
      </c>
      <c r="F63" s="38">
        <v>0.002252777777777778</v>
      </c>
      <c r="G63" s="38">
        <v>0.002229976851851852</v>
      </c>
      <c r="H63" s="39">
        <f>SUM(MIN(E63:G63)+SMALL(E63:G63,2))</f>
        <v>0.00448275462962963</v>
      </c>
    </row>
    <row r="64" spans="1:8" ht="19.5" customHeight="1">
      <c r="A64" s="41"/>
      <c r="B64" s="42"/>
      <c r="C64" s="43"/>
      <c r="D64" s="42"/>
      <c r="E64" s="38"/>
      <c r="F64" s="38"/>
      <c r="G64" s="38"/>
      <c r="H64" s="39"/>
    </row>
    <row r="65" spans="1:8" ht="19.5" customHeight="1">
      <c r="A65" s="41">
        <v>10</v>
      </c>
      <c r="B65" s="42">
        <v>5</v>
      </c>
      <c r="C65" s="43" t="s">
        <v>66</v>
      </c>
      <c r="D65" s="42">
        <v>7</v>
      </c>
      <c r="E65" s="38">
        <v>0.0019141203703703705</v>
      </c>
      <c r="F65" s="38">
        <v>0.0018986111111111111</v>
      </c>
      <c r="G65" s="38">
        <v>0.0019077546296296297</v>
      </c>
      <c r="H65" s="39">
        <f aca="true" t="shared" si="4" ref="H65:H74">SUM(MIN(E65:G65)+SMALL(E65:G65,2))</f>
        <v>0.003806365740740741</v>
      </c>
    </row>
    <row r="66" spans="1:8" ht="19.5" customHeight="1">
      <c r="A66" s="41">
        <v>16</v>
      </c>
      <c r="B66" s="42">
        <v>40</v>
      </c>
      <c r="C66" s="43" t="s">
        <v>31</v>
      </c>
      <c r="D66" s="42">
        <v>7</v>
      </c>
      <c r="E66" s="38">
        <v>0.001960648148148148</v>
      </c>
      <c r="F66" s="38">
        <v>0.0019493055555555555</v>
      </c>
      <c r="G66" s="38">
        <v>0.0019319444444444445</v>
      </c>
      <c r="H66" s="39">
        <f t="shared" si="4"/>
        <v>0.00388125</v>
      </c>
    </row>
    <row r="67" spans="1:8" ht="19.5" customHeight="1">
      <c r="A67" s="41">
        <v>32</v>
      </c>
      <c r="B67" s="42">
        <v>4</v>
      </c>
      <c r="C67" s="43" t="s">
        <v>15</v>
      </c>
      <c r="D67" s="42">
        <v>7</v>
      </c>
      <c r="E67" s="38">
        <v>0.0020675925925925927</v>
      </c>
      <c r="F67" s="38">
        <v>0.0020291666666666665</v>
      </c>
      <c r="G67" s="38">
        <v>0.002005439814814815</v>
      </c>
      <c r="H67" s="39">
        <f t="shared" si="4"/>
        <v>0.004034606481481481</v>
      </c>
    </row>
    <row r="68" spans="1:8" ht="19.5" customHeight="1">
      <c r="A68" s="41">
        <v>34</v>
      </c>
      <c r="B68" s="42">
        <v>38</v>
      </c>
      <c r="C68" s="43" t="s">
        <v>88</v>
      </c>
      <c r="D68" s="42">
        <v>7</v>
      </c>
      <c r="E68" s="38">
        <v>0.002043171296296296</v>
      </c>
      <c r="F68" s="38">
        <v>0.0021315972222222222</v>
      </c>
      <c r="G68" s="38">
        <v>0.0019934027777777775</v>
      </c>
      <c r="H68" s="39">
        <f t="shared" si="4"/>
        <v>0.0040365740740740735</v>
      </c>
    </row>
    <row r="69" spans="1:8" ht="19.5" customHeight="1">
      <c r="A69" s="41">
        <v>39</v>
      </c>
      <c r="B69" s="42">
        <v>32</v>
      </c>
      <c r="C69" s="43" t="s">
        <v>83</v>
      </c>
      <c r="D69" s="42">
        <v>7</v>
      </c>
      <c r="E69" s="38">
        <v>0.0020666666666666667</v>
      </c>
      <c r="F69" s="38">
        <v>0.0020376157407407404</v>
      </c>
      <c r="G69" s="38">
        <v>0.0020434027777777777</v>
      </c>
      <c r="H69" s="39">
        <f t="shared" si="4"/>
        <v>0.0040810185185185185</v>
      </c>
    </row>
    <row r="70" spans="1:8" ht="19.5" customHeight="1">
      <c r="A70" s="41">
        <v>40</v>
      </c>
      <c r="B70" s="42">
        <v>43</v>
      </c>
      <c r="C70" s="43" t="s">
        <v>36</v>
      </c>
      <c r="D70" s="42">
        <v>7</v>
      </c>
      <c r="E70" s="38">
        <v>0.003472222222222222</v>
      </c>
      <c r="F70" s="38">
        <v>0.0020461805555555554</v>
      </c>
      <c r="G70" s="38">
        <v>0.0020471064814814818</v>
      </c>
      <c r="H70" s="39">
        <f t="shared" si="4"/>
        <v>0.004093287037037038</v>
      </c>
    </row>
    <row r="71" spans="1:8" ht="19.5" customHeight="1">
      <c r="A71" s="41">
        <v>50</v>
      </c>
      <c r="B71" s="42">
        <v>30</v>
      </c>
      <c r="C71" s="43" t="s">
        <v>38</v>
      </c>
      <c r="D71" s="42">
        <v>7</v>
      </c>
      <c r="E71" s="38">
        <v>0.0021989583333333336</v>
      </c>
      <c r="F71" s="38">
        <v>0.002124189814814815</v>
      </c>
      <c r="G71" s="38">
        <v>0.0020833333333333333</v>
      </c>
      <c r="H71" s="39">
        <f t="shared" si="4"/>
        <v>0.004207523148148148</v>
      </c>
    </row>
    <row r="72" spans="1:8" ht="19.5" customHeight="1">
      <c r="A72" s="41">
        <v>55</v>
      </c>
      <c r="B72" s="42">
        <v>3</v>
      </c>
      <c r="C72" s="43" t="s">
        <v>13</v>
      </c>
      <c r="D72" s="42">
        <v>7</v>
      </c>
      <c r="E72" s="38">
        <v>0.0022130787037037036</v>
      </c>
      <c r="F72" s="38">
        <v>0.002180787037037037</v>
      </c>
      <c r="G72" s="38">
        <v>0.00217025462962963</v>
      </c>
      <c r="H72" s="39">
        <f t="shared" si="4"/>
        <v>0.004351041666666667</v>
      </c>
    </row>
    <row r="73" spans="1:8" ht="19.5" customHeight="1">
      <c r="A73" s="41">
        <v>57</v>
      </c>
      <c r="B73" s="42">
        <v>14</v>
      </c>
      <c r="C73" s="43" t="s">
        <v>70</v>
      </c>
      <c r="D73" s="42">
        <v>7</v>
      </c>
      <c r="E73" s="38">
        <v>0.0023138888888888888</v>
      </c>
      <c r="F73" s="38">
        <v>0.002186921296296296</v>
      </c>
      <c r="G73" s="38">
        <v>0.002218865740740741</v>
      </c>
      <c r="H73" s="39">
        <f t="shared" si="4"/>
        <v>0.004405787037037037</v>
      </c>
    </row>
    <row r="74" spans="1:8" ht="19.5" customHeight="1">
      <c r="A74" s="41">
        <v>58</v>
      </c>
      <c r="B74" s="42">
        <v>29</v>
      </c>
      <c r="C74" s="43" t="s">
        <v>37</v>
      </c>
      <c r="D74" s="42">
        <v>7</v>
      </c>
      <c r="E74" s="38">
        <v>0.00219224537037037</v>
      </c>
      <c r="F74" s="38">
        <v>0.0023913194444444446</v>
      </c>
      <c r="G74" s="38">
        <v>0.002242013888888889</v>
      </c>
      <c r="H74" s="39">
        <f t="shared" si="4"/>
        <v>0.004434259259259259</v>
      </c>
    </row>
    <row r="75" spans="1:8" ht="19.5" customHeight="1">
      <c r="A75" s="41"/>
      <c r="B75" s="42"/>
      <c r="C75" s="43"/>
      <c r="D75" s="42"/>
      <c r="E75" s="38"/>
      <c r="F75" s="38"/>
      <c r="G75" s="38"/>
      <c r="H75" s="39"/>
    </row>
    <row r="76" spans="1:8" ht="19.5" customHeight="1">
      <c r="A76" s="41">
        <v>15</v>
      </c>
      <c r="B76" s="42">
        <v>39</v>
      </c>
      <c r="C76" s="44" t="s">
        <v>89</v>
      </c>
      <c r="D76" s="42">
        <v>8</v>
      </c>
      <c r="E76" s="38">
        <v>0.0019547453703703706</v>
      </c>
      <c r="F76" s="38">
        <v>0.0019431712962962964</v>
      </c>
      <c r="G76" s="38">
        <v>0.0019195601851851854</v>
      </c>
      <c r="H76" s="39">
        <f>SUM(MIN(E76:G76)+SMALL(E76:G76,2))</f>
        <v>0.0038627314814814817</v>
      </c>
    </row>
    <row r="77" spans="1:8" ht="19.5" customHeight="1">
      <c r="A77" s="41">
        <v>17</v>
      </c>
      <c r="B77" s="42">
        <v>46</v>
      </c>
      <c r="C77" s="43" t="s">
        <v>91</v>
      </c>
      <c r="D77" s="42">
        <v>8</v>
      </c>
      <c r="E77" s="38">
        <v>0.0019700231481481483</v>
      </c>
      <c r="F77" s="38">
        <v>0.0019461805555555558</v>
      </c>
      <c r="G77" s="38">
        <v>0.001948611111111111</v>
      </c>
      <c r="H77" s="39">
        <f>SUM(MIN(E77:G77)+SMALL(E77:G77,2))</f>
        <v>0.003894791666666667</v>
      </c>
    </row>
    <row r="78" spans="1:8" ht="19.5" customHeight="1">
      <c r="A78" s="41"/>
      <c r="B78" s="42"/>
      <c r="C78" s="43"/>
      <c r="D78" s="42"/>
      <c r="E78" s="38"/>
      <c r="F78" s="38"/>
      <c r="G78" s="38"/>
      <c r="H78" s="39"/>
    </row>
    <row r="79" spans="1:8" ht="19.5" customHeight="1">
      <c r="A79" s="41">
        <v>6</v>
      </c>
      <c r="B79" s="42">
        <v>48</v>
      </c>
      <c r="C79" s="43" t="s">
        <v>39</v>
      </c>
      <c r="D79" s="42">
        <v>9</v>
      </c>
      <c r="E79" s="38">
        <v>0.0018821759259259258</v>
      </c>
      <c r="F79" s="38">
        <v>0.0018939814814814815</v>
      </c>
      <c r="G79" s="38">
        <v>0.0018988425925925926</v>
      </c>
      <c r="H79" s="39">
        <f>SUM(MIN(E79:G79)+SMALL(E79:G79,2))</f>
        <v>0.0037761574074074073</v>
      </c>
    </row>
    <row r="80" spans="1:8" ht="19.5" customHeight="1">
      <c r="A80" s="41">
        <v>14</v>
      </c>
      <c r="B80" s="42">
        <v>51</v>
      </c>
      <c r="C80" s="43" t="s">
        <v>43</v>
      </c>
      <c r="D80" s="42">
        <v>9</v>
      </c>
      <c r="E80" s="38">
        <v>0.001928703703703704</v>
      </c>
      <c r="F80" s="38">
        <v>0.0019328703703703704</v>
      </c>
      <c r="G80" s="38">
        <v>0.0019347222222222222</v>
      </c>
      <c r="H80" s="39">
        <f>SUM(MIN(E80:G80)+SMALL(E80:G80,2))</f>
        <v>0.0038615740740740746</v>
      </c>
    </row>
    <row r="81" spans="1:8" ht="19.5" customHeight="1">
      <c r="A81" s="41">
        <v>21</v>
      </c>
      <c r="B81" s="42">
        <v>12</v>
      </c>
      <c r="C81" s="43" t="s">
        <v>69</v>
      </c>
      <c r="D81" s="42">
        <v>9</v>
      </c>
      <c r="E81" s="38">
        <v>0.0019818287037037035</v>
      </c>
      <c r="F81" s="38">
        <v>0.0019549768518518514</v>
      </c>
      <c r="G81" s="38">
        <v>0.001978703703703704</v>
      </c>
      <c r="H81" s="39">
        <f>SUM(MIN(E81:G81)+SMALL(E81:G81,2))</f>
        <v>0.003933680555555555</v>
      </c>
    </row>
    <row r="82" spans="1:8" ht="19.5" customHeight="1">
      <c r="A82" s="41">
        <v>38</v>
      </c>
      <c r="B82" s="42">
        <v>52</v>
      </c>
      <c r="C82" s="44" t="s">
        <v>95</v>
      </c>
      <c r="D82" s="42">
        <v>9</v>
      </c>
      <c r="E82" s="38">
        <v>0.002360763888888889</v>
      </c>
      <c r="F82" s="38">
        <v>0.00211712962962963</v>
      </c>
      <c r="G82" s="38">
        <v>0.0019589120370370372</v>
      </c>
      <c r="H82" s="39">
        <f>SUM(MIN(E82:G82)+SMALL(E82:G82,2))</f>
        <v>0.004076041666666667</v>
      </c>
    </row>
  </sheetData>
  <sheetProtection/>
  <mergeCells count="3">
    <mergeCell ref="A1:H1"/>
    <mergeCell ref="A2:H2"/>
    <mergeCell ref="A3:H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9.5" customHeight="1"/>
  <cols>
    <col min="1" max="1" width="9.00390625" style="1" customWidth="1"/>
    <col min="2" max="2" width="24.7109375" style="2" bestFit="1" customWidth="1"/>
    <col min="3" max="3" width="8.421875" style="1" customWidth="1"/>
    <col min="4" max="4" width="21.421875" style="20" bestFit="1" customWidth="1"/>
    <col min="5" max="5" width="15.421875" style="3" customWidth="1"/>
  </cols>
  <sheetData>
    <row r="1" spans="1:5" s="18" customFormat="1" ht="19.5" customHeight="1">
      <c r="A1" s="49" t="s">
        <v>12</v>
      </c>
      <c r="B1" s="49"/>
      <c r="C1" s="49"/>
      <c r="D1" s="49"/>
      <c r="E1" s="49"/>
    </row>
    <row r="2" spans="1:5" s="13" customFormat="1" ht="19.5" customHeight="1">
      <c r="A2" s="49" t="s">
        <v>99</v>
      </c>
      <c r="B2" s="49"/>
      <c r="C2" s="49"/>
      <c r="D2" s="49"/>
      <c r="E2" s="49"/>
    </row>
    <row r="3" spans="1:5" s="13" customFormat="1" ht="19.5" customHeight="1">
      <c r="A3" s="49" t="s">
        <v>100</v>
      </c>
      <c r="B3" s="49"/>
      <c r="C3" s="49"/>
      <c r="D3" s="49"/>
      <c r="E3" s="49"/>
    </row>
    <row r="4" spans="1:5" s="13" customFormat="1" ht="19.5" customHeight="1">
      <c r="A4" s="28"/>
      <c r="B4" s="28"/>
      <c r="C4" s="28"/>
      <c r="D4" s="28"/>
      <c r="E4" s="29"/>
    </row>
    <row r="5" spans="1:5" s="17" customFormat="1" ht="19.5" customHeight="1">
      <c r="A5" s="14"/>
      <c r="B5" s="14"/>
      <c r="C5" s="14"/>
      <c r="D5" s="19"/>
      <c r="E5" s="30"/>
    </row>
    <row r="6" spans="1:5" s="9" customFormat="1" ht="19.5" customHeight="1">
      <c r="A6" s="15" t="s">
        <v>1</v>
      </c>
      <c r="B6" s="15" t="s">
        <v>0</v>
      </c>
      <c r="C6" s="15" t="s">
        <v>2</v>
      </c>
      <c r="D6" s="16" t="s">
        <v>11</v>
      </c>
      <c r="E6" s="31"/>
    </row>
    <row r="7" spans="1:5" s="6" customFormat="1" ht="19.5" customHeight="1">
      <c r="A7" s="36">
        <v>1</v>
      </c>
      <c r="B7" s="37" t="s">
        <v>41</v>
      </c>
      <c r="C7" s="36">
        <v>3</v>
      </c>
      <c r="D7" s="37" t="s">
        <v>42</v>
      </c>
      <c r="E7" s="32"/>
    </row>
    <row r="8" spans="1:5" s="6" customFormat="1" ht="19.5" customHeight="1">
      <c r="A8" s="36">
        <v>2</v>
      </c>
      <c r="B8" s="37" t="s">
        <v>65</v>
      </c>
      <c r="C8" s="36">
        <v>4</v>
      </c>
      <c r="D8" s="37" t="s">
        <v>25</v>
      </c>
      <c r="E8" s="32"/>
    </row>
    <row r="9" spans="1:5" s="6" customFormat="1" ht="19.5" customHeight="1">
      <c r="A9" s="36">
        <v>3</v>
      </c>
      <c r="B9" s="37" t="s">
        <v>13</v>
      </c>
      <c r="C9" s="36">
        <v>7</v>
      </c>
      <c r="D9" s="37" t="s">
        <v>14</v>
      </c>
      <c r="E9" s="32"/>
    </row>
    <row r="10" spans="1:5" s="6" customFormat="1" ht="19.5" customHeight="1">
      <c r="A10" s="36">
        <v>4</v>
      </c>
      <c r="B10" s="37" t="s">
        <v>15</v>
      </c>
      <c r="C10" s="36">
        <v>7</v>
      </c>
      <c r="D10" s="37" t="s">
        <v>14</v>
      </c>
      <c r="E10" s="32"/>
    </row>
    <row r="11" spans="1:5" ht="19.5" customHeight="1">
      <c r="A11" s="36">
        <v>5</v>
      </c>
      <c r="B11" s="37" t="s">
        <v>66</v>
      </c>
      <c r="C11" s="36">
        <v>7</v>
      </c>
      <c r="D11" s="37" t="s">
        <v>14</v>
      </c>
      <c r="E11" s="32"/>
    </row>
    <row r="12" spans="1:5" ht="19.5" customHeight="1">
      <c r="A12" s="36">
        <v>6</v>
      </c>
      <c r="B12" s="37" t="s">
        <v>20</v>
      </c>
      <c r="C12" s="36">
        <v>1</v>
      </c>
      <c r="D12" s="37" t="s">
        <v>21</v>
      </c>
      <c r="E12" s="32"/>
    </row>
    <row r="13" spans="1:5" ht="19.5" customHeight="1">
      <c r="A13" s="36">
        <v>7</v>
      </c>
      <c r="B13" s="37" t="s">
        <v>22</v>
      </c>
      <c r="C13" s="36">
        <v>3</v>
      </c>
      <c r="D13" s="37" t="s">
        <v>14</v>
      </c>
      <c r="E13" s="32"/>
    </row>
    <row r="14" spans="1:5" ht="19.5" customHeight="1">
      <c r="A14" s="36">
        <v>8</v>
      </c>
      <c r="B14" s="37" t="s">
        <v>16</v>
      </c>
      <c r="C14" s="36">
        <v>3</v>
      </c>
      <c r="D14" s="37" t="s">
        <v>14</v>
      </c>
      <c r="E14" s="32"/>
    </row>
    <row r="15" spans="1:5" ht="19.5" customHeight="1">
      <c r="A15" s="36">
        <v>9</v>
      </c>
      <c r="B15" s="37" t="s">
        <v>28</v>
      </c>
      <c r="C15" s="36">
        <v>3</v>
      </c>
      <c r="D15" s="37" t="s">
        <v>14</v>
      </c>
      <c r="E15" s="32"/>
    </row>
    <row r="16" spans="1:5" ht="19.5" customHeight="1">
      <c r="A16" s="36">
        <v>10</v>
      </c>
      <c r="B16" s="37" t="s">
        <v>67</v>
      </c>
      <c r="C16" s="36">
        <v>3</v>
      </c>
      <c r="D16" s="37" t="s">
        <v>14</v>
      </c>
      <c r="E16" s="32"/>
    </row>
    <row r="17" spans="1:5" ht="19.5" customHeight="1">
      <c r="A17" s="36">
        <v>11</v>
      </c>
      <c r="B17" s="37" t="s">
        <v>68</v>
      </c>
      <c r="C17" s="36">
        <v>3</v>
      </c>
      <c r="D17" s="37" t="s">
        <v>14</v>
      </c>
      <c r="E17" s="32"/>
    </row>
    <row r="18" spans="1:5" ht="19.5" customHeight="1">
      <c r="A18" s="36">
        <v>12</v>
      </c>
      <c r="B18" s="37" t="s">
        <v>69</v>
      </c>
      <c r="C18" s="36">
        <v>9</v>
      </c>
      <c r="D18" s="37" t="s">
        <v>34</v>
      </c>
      <c r="E18" s="32"/>
    </row>
    <row r="19" spans="1:5" ht="19.5" customHeight="1">
      <c r="A19" s="36">
        <v>14</v>
      </c>
      <c r="B19" s="37" t="s">
        <v>70</v>
      </c>
      <c r="C19" s="36">
        <v>3</v>
      </c>
      <c r="D19" s="37" t="s">
        <v>29</v>
      </c>
      <c r="E19" s="32"/>
    </row>
    <row r="20" spans="1:5" ht="19.5" customHeight="1">
      <c r="A20" s="36">
        <v>15</v>
      </c>
      <c r="B20" s="37" t="s">
        <v>71</v>
      </c>
      <c r="C20" s="36">
        <v>5</v>
      </c>
      <c r="D20" s="37" t="s">
        <v>72</v>
      </c>
      <c r="E20" s="32"/>
    </row>
    <row r="21" spans="1:5" ht="19.5" customHeight="1">
      <c r="A21" s="36">
        <v>16</v>
      </c>
      <c r="B21" s="37" t="s">
        <v>73</v>
      </c>
      <c r="C21" s="36">
        <v>3</v>
      </c>
      <c r="D21" s="37" t="s">
        <v>61</v>
      </c>
      <c r="E21" s="32"/>
    </row>
    <row r="22" spans="1:5" ht="19.5" customHeight="1">
      <c r="A22" s="36">
        <v>17</v>
      </c>
      <c r="B22" s="37" t="s">
        <v>74</v>
      </c>
      <c r="C22" s="36">
        <v>3</v>
      </c>
      <c r="D22" s="37" t="s">
        <v>61</v>
      </c>
      <c r="E22" s="32"/>
    </row>
    <row r="23" spans="1:5" ht="19.5" customHeight="1">
      <c r="A23" s="36">
        <v>18</v>
      </c>
      <c r="B23" s="35" t="s">
        <v>52</v>
      </c>
      <c r="C23" s="36">
        <v>3</v>
      </c>
      <c r="D23" s="37" t="s">
        <v>14</v>
      </c>
      <c r="E23" s="32"/>
    </row>
    <row r="24" spans="1:5" ht="19.5" customHeight="1">
      <c r="A24" s="36">
        <v>19</v>
      </c>
      <c r="B24" s="37" t="s">
        <v>75</v>
      </c>
      <c r="C24" s="36">
        <v>2</v>
      </c>
      <c r="D24" s="37" t="s">
        <v>76</v>
      </c>
      <c r="E24" s="32"/>
    </row>
    <row r="25" spans="1:5" ht="19.5" customHeight="1">
      <c r="A25" s="36">
        <v>20</v>
      </c>
      <c r="B25" s="37" t="s">
        <v>50</v>
      </c>
      <c r="C25" s="36">
        <v>4</v>
      </c>
      <c r="D25" s="37" t="s">
        <v>51</v>
      </c>
      <c r="E25" s="32"/>
    </row>
    <row r="26" spans="1:5" ht="19.5" customHeight="1">
      <c r="A26" s="36">
        <v>21</v>
      </c>
      <c r="B26" s="37" t="s">
        <v>77</v>
      </c>
      <c r="C26" s="36">
        <v>3</v>
      </c>
      <c r="D26" s="37" t="s">
        <v>61</v>
      </c>
      <c r="E26" s="32"/>
    </row>
    <row r="27" spans="1:5" ht="19.5" customHeight="1">
      <c r="A27" s="36">
        <v>22</v>
      </c>
      <c r="B27" s="37" t="s">
        <v>78</v>
      </c>
      <c r="C27" s="36">
        <v>5</v>
      </c>
      <c r="D27" s="37" t="s">
        <v>25</v>
      </c>
      <c r="E27" s="32"/>
    </row>
    <row r="28" spans="1:5" ht="19.5" customHeight="1">
      <c r="A28" s="36">
        <v>23</v>
      </c>
      <c r="B28" s="37" t="s">
        <v>53</v>
      </c>
      <c r="C28" s="36">
        <v>3</v>
      </c>
      <c r="D28" s="37" t="s">
        <v>14</v>
      </c>
      <c r="E28" s="32"/>
    </row>
    <row r="29" spans="1:5" ht="19.5" customHeight="1">
      <c r="A29" s="36">
        <v>24</v>
      </c>
      <c r="B29" s="37" t="s">
        <v>79</v>
      </c>
      <c r="C29" s="36">
        <v>2</v>
      </c>
      <c r="D29" s="37" t="s">
        <v>25</v>
      </c>
      <c r="E29" s="32"/>
    </row>
    <row r="30" spans="1:5" ht="19.5" customHeight="1">
      <c r="A30" s="36">
        <v>25</v>
      </c>
      <c r="B30" s="37" t="s">
        <v>80</v>
      </c>
      <c r="C30" s="36">
        <v>2</v>
      </c>
      <c r="D30" s="37" t="s">
        <v>25</v>
      </c>
      <c r="E30" s="32"/>
    </row>
    <row r="31" spans="1:5" ht="19.5" customHeight="1">
      <c r="A31" s="36">
        <v>26</v>
      </c>
      <c r="B31" s="37" t="s">
        <v>81</v>
      </c>
      <c r="C31" s="36">
        <v>3</v>
      </c>
      <c r="D31" s="37" t="s">
        <v>14</v>
      </c>
      <c r="E31" s="32"/>
    </row>
    <row r="32" spans="1:5" ht="19.5" customHeight="1">
      <c r="A32" s="36">
        <v>27</v>
      </c>
      <c r="B32" s="37" t="s">
        <v>82</v>
      </c>
      <c r="C32" s="36">
        <v>3</v>
      </c>
      <c r="D32" s="37" t="s">
        <v>14</v>
      </c>
      <c r="E32" s="32"/>
    </row>
    <row r="33" spans="1:5" s="4" customFormat="1" ht="19.5" customHeight="1">
      <c r="A33" s="36">
        <v>28</v>
      </c>
      <c r="B33" s="37" t="s">
        <v>18</v>
      </c>
      <c r="C33" s="36">
        <v>2</v>
      </c>
      <c r="D33" s="37" t="s">
        <v>19</v>
      </c>
      <c r="E33" s="32"/>
    </row>
    <row r="34" spans="1:5" s="4" customFormat="1" ht="19.5" customHeight="1">
      <c r="A34" s="36">
        <v>29</v>
      </c>
      <c r="B34" s="37" t="s">
        <v>37</v>
      </c>
      <c r="C34" s="36">
        <v>7</v>
      </c>
      <c r="D34" s="37" t="s">
        <v>17</v>
      </c>
      <c r="E34" s="32"/>
    </row>
    <row r="35" spans="1:5" s="4" customFormat="1" ht="19.5" customHeight="1">
      <c r="A35" s="36">
        <v>30</v>
      </c>
      <c r="B35" s="37" t="s">
        <v>38</v>
      </c>
      <c r="C35" s="36">
        <v>7</v>
      </c>
      <c r="D35" s="37" t="s">
        <v>17</v>
      </c>
      <c r="E35" s="32"/>
    </row>
    <row r="36" spans="1:5" s="4" customFormat="1" ht="19.5" customHeight="1">
      <c r="A36" s="36">
        <v>31</v>
      </c>
      <c r="B36" s="37" t="s">
        <v>30</v>
      </c>
      <c r="C36" s="36">
        <v>4</v>
      </c>
      <c r="D36" s="37" t="s">
        <v>25</v>
      </c>
      <c r="E36" s="32"/>
    </row>
    <row r="37" spans="1:5" s="4" customFormat="1" ht="19.5" customHeight="1">
      <c r="A37" s="36">
        <v>32</v>
      </c>
      <c r="B37" s="37" t="s">
        <v>83</v>
      </c>
      <c r="C37" s="36">
        <v>7</v>
      </c>
      <c r="D37" s="37" t="s">
        <v>60</v>
      </c>
      <c r="E37" s="32"/>
    </row>
    <row r="38" spans="1:5" s="4" customFormat="1" ht="19.5" customHeight="1">
      <c r="A38" s="36">
        <v>33</v>
      </c>
      <c r="B38" s="37" t="s">
        <v>84</v>
      </c>
      <c r="C38" s="36">
        <v>4</v>
      </c>
      <c r="D38" s="37" t="s">
        <v>25</v>
      </c>
      <c r="E38" s="32"/>
    </row>
    <row r="39" spans="1:5" s="4" customFormat="1" ht="19.5" customHeight="1">
      <c r="A39" s="36">
        <v>34</v>
      </c>
      <c r="B39" s="37" t="s">
        <v>85</v>
      </c>
      <c r="C39" s="36">
        <v>6</v>
      </c>
      <c r="D39" s="37" t="s">
        <v>86</v>
      </c>
      <c r="E39" s="32"/>
    </row>
    <row r="40" spans="1:5" ht="19.5" customHeight="1">
      <c r="A40" s="36">
        <v>36</v>
      </c>
      <c r="B40" s="37" t="s">
        <v>87</v>
      </c>
      <c r="C40" s="36">
        <v>4</v>
      </c>
      <c r="D40" s="37" t="s">
        <v>25</v>
      </c>
      <c r="E40" s="32"/>
    </row>
    <row r="41" spans="1:5" ht="19.5" customHeight="1">
      <c r="A41" s="36">
        <v>37</v>
      </c>
      <c r="B41" s="37" t="s">
        <v>23</v>
      </c>
      <c r="C41" s="36">
        <v>1</v>
      </c>
      <c r="D41" s="37" t="s">
        <v>24</v>
      </c>
      <c r="E41" s="32"/>
    </row>
    <row r="42" spans="1:5" ht="19.5" customHeight="1">
      <c r="A42" s="36">
        <v>38</v>
      </c>
      <c r="B42" s="37" t="s">
        <v>88</v>
      </c>
      <c r="C42" s="36">
        <v>7</v>
      </c>
      <c r="D42" s="37" t="s">
        <v>14</v>
      </c>
      <c r="E42" s="32"/>
    </row>
    <row r="43" spans="1:5" ht="19.5" customHeight="1">
      <c r="A43" s="36">
        <v>39</v>
      </c>
      <c r="B43" s="35" t="s">
        <v>89</v>
      </c>
      <c r="C43" s="36">
        <v>8</v>
      </c>
      <c r="D43" s="37" t="s">
        <v>25</v>
      </c>
      <c r="E43" s="32"/>
    </row>
    <row r="44" spans="1:5" ht="19.5" customHeight="1">
      <c r="A44" s="36">
        <v>40</v>
      </c>
      <c r="B44" s="37" t="s">
        <v>31</v>
      </c>
      <c r="C44" s="36">
        <v>7</v>
      </c>
      <c r="D44" s="37" t="s">
        <v>27</v>
      </c>
      <c r="E44" s="32"/>
    </row>
    <row r="45" spans="1:5" ht="19.5" customHeight="1">
      <c r="A45" s="36">
        <v>41</v>
      </c>
      <c r="B45" s="37" t="s">
        <v>48</v>
      </c>
      <c r="C45" s="36">
        <v>1</v>
      </c>
      <c r="D45" s="37" t="s">
        <v>49</v>
      </c>
      <c r="E45" s="32"/>
    </row>
    <row r="46" spans="1:5" ht="19.5" customHeight="1">
      <c r="A46" s="36">
        <v>42</v>
      </c>
      <c r="B46" s="37" t="s">
        <v>26</v>
      </c>
      <c r="C46" s="36">
        <v>1</v>
      </c>
      <c r="D46" s="37" t="s">
        <v>27</v>
      </c>
      <c r="E46" s="32"/>
    </row>
    <row r="47" spans="1:5" ht="19.5" customHeight="1">
      <c r="A47" s="36">
        <v>43</v>
      </c>
      <c r="B47" s="37" t="s">
        <v>36</v>
      </c>
      <c r="C47" s="36">
        <v>7</v>
      </c>
      <c r="D47" s="37" t="s">
        <v>24</v>
      </c>
      <c r="E47" s="32"/>
    </row>
    <row r="48" spans="1:5" ht="19.5" customHeight="1">
      <c r="A48" s="36">
        <v>44</v>
      </c>
      <c r="B48" s="37" t="s">
        <v>90</v>
      </c>
      <c r="C48" s="36">
        <v>2</v>
      </c>
      <c r="D48" s="37" t="s">
        <v>63</v>
      </c>
      <c r="E48" s="32"/>
    </row>
    <row r="49" spans="1:5" ht="19.5" customHeight="1">
      <c r="A49" s="36">
        <v>45</v>
      </c>
      <c r="B49" s="37" t="s">
        <v>46</v>
      </c>
      <c r="C49" s="36">
        <v>5</v>
      </c>
      <c r="D49" s="37" t="s">
        <v>47</v>
      </c>
      <c r="E49" s="32"/>
    </row>
    <row r="50" spans="1:5" ht="19.5" customHeight="1">
      <c r="A50" s="36">
        <v>46</v>
      </c>
      <c r="B50" s="37" t="s">
        <v>91</v>
      </c>
      <c r="C50" s="36">
        <v>8</v>
      </c>
      <c r="D50" s="37" t="s">
        <v>32</v>
      </c>
      <c r="E50" s="32"/>
    </row>
    <row r="51" spans="1:5" ht="19.5" customHeight="1">
      <c r="A51" s="36">
        <v>47</v>
      </c>
      <c r="B51" s="37" t="s">
        <v>92</v>
      </c>
      <c r="C51" s="36">
        <v>1</v>
      </c>
      <c r="D51" s="37" t="s">
        <v>27</v>
      </c>
      <c r="E51" s="32"/>
    </row>
    <row r="52" spans="1:5" ht="19.5" customHeight="1">
      <c r="A52" s="36">
        <v>48</v>
      </c>
      <c r="B52" s="37" t="s">
        <v>39</v>
      </c>
      <c r="C52" s="36">
        <v>9</v>
      </c>
      <c r="D52" s="37" t="s">
        <v>40</v>
      </c>
      <c r="E52" s="32"/>
    </row>
    <row r="53" spans="1:5" ht="19.5" customHeight="1">
      <c r="A53" s="36">
        <v>49</v>
      </c>
      <c r="B53" s="37" t="s">
        <v>93</v>
      </c>
      <c r="C53" s="36">
        <v>3</v>
      </c>
      <c r="D53" s="37" t="s">
        <v>29</v>
      </c>
      <c r="E53" s="32"/>
    </row>
    <row r="54" spans="1:5" ht="19.5" customHeight="1">
      <c r="A54" s="36">
        <v>50</v>
      </c>
      <c r="B54" s="37" t="s">
        <v>94</v>
      </c>
      <c r="C54" s="36">
        <v>6</v>
      </c>
      <c r="D54" s="37" t="s">
        <v>49</v>
      </c>
      <c r="E54" s="32"/>
    </row>
    <row r="55" spans="1:5" ht="19.5" customHeight="1">
      <c r="A55" s="36">
        <v>51</v>
      </c>
      <c r="B55" s="37" t="s">
        <v>43</v>
      </c>
      <c r="C55" s="36">
        <v>9</v>
      </c>
      <c r="D55" s="37" t="s">
        <v>44</v>
      </c>
      <c r="E55" s="32"/>
    </row>
    <row r="56" spans="1:5" ht="19.5" customHeight="1">
      <c r="A56" s="36">
        <v>52</v>
      </c>
      <c r="B56" s="35" t="s">
        <v>95</v>
      </c>
      <c r="C56" s="36">
        <v>9</v>
      </c>
      <c r="D56" s="37" t="s">
        <v>44</v>
      </c>
      <c r="E56" s="32"/>
    </row>
    <row r="57" spans="1:5" ht="19.5" customHeight="1">
      <c r="A57" s="36">
        <v>53</v>
      </c>
      <c r="B57" s="37" t="s">
        <v>45</v>
      </c>
      <c r="C57" s="36">
        <v>4</v>
      </c>
      <c r="D57" s="37" t="s">
        <v>25</v>
      </c>
      <c r="E57" s="32"/>
    </row>
    <row r="58" spans="1:5" ht="19.5" customHeight="1">
      <c r="A58" s="36">
        <v>54</v>
      </c>
      <c r="B58" s="35" t="s">
        <v>57</v>
      </c>
      <c r="C58" s="36">
        <v>1</v>
      </c>
      <c r="D58" s="37" t="s">
        <v>54</v>
      </c>
      <c r="E58" s="32"/>
    </row>
    <row r="59" spans="1:5" ht="19.5" customHeight="1">
      <c r="A59" s="36">
        <v>55</v>
      </c>
      <c r="B59" s="37" t="s">
        <v>55</v>
      </c>
      <c r="C59" s="36">
        <v>4</v>
      </c>
      <c r="D59" s="37" t="s">
        <v>56</v>
      </c>
      <c r="E59" s="32"/>
    </row>
    <row r="60" spans="1:5" ht="19.5" customHeight="1">
      <c r="A60" s="36">
        <v>56</v>
      </c>
      <c r="B60" s="37" t="s">
        <v>58</v>
      </c>
      <c r="C60" s="36">
        <v>2</v>
      </c>
      <c r="D60" s="37" t="s">
        <v>59</v>
      </c>
      <c r="E60" s="32"/>
    </row>
    <row r="61" spans="1:5" ht="19.5" customHeight="1">
      <c r="A61" s="36">
        <v>57</v>
      </c>
      <c r="B61" s="37" t="s">
        <v>35</v>
      </c>
      <c r="C61" s="36">
        <v>4</v>
      </c>
      <c r="D61" s="37" t="s">
        <v>25</v>
      </c>
      <c r="E61" s="32"/>
    </row>
    <row r="62" spans="1:5" ht="19.5" customHeight="1">
      <c r="A62" s="36">
        <v>58</v>
      </c>
      <c r="B62" s="37" t="s">
        <v>33</v>
      </c>
      <c r="C62" s="36">
        <v>4</v>
      </c>
      <c r="D62" s="37" t="s">
        <v>25</v>
      </c>
      <c r="E62" s="32"/>
    </row>
    <row r="63" spans="1:5" ht="19.5" customHeight="1">
      <c r="A63" s="36">
        <v>59</v>
      </c>
      <c r="B63" s="37" t="s">
        <v>62</v>
      </c>
      <c r="C63" s="36">
        <v>3</v>
      </c>
      <c r="D63" s="37" t="s">
        <v>14</v>
      </c>
      <c r="E63" s="32"/>
    </row>
    <row r="64" spans="1:5" ht="19.5" customHeight="1">
      <c r="A64" s="36">
        <v>60</v>
      </c>
      <c r="B64" s="35" t="s">
        <v>96</v>
      </c>
      <c r="C64" s="36">
        <v>1</v>
      </c>
      <c r="D64" s="37" t="s">
        <v>14</v>
      </c>
      <c r="E64" s="32"/>
    </row>
    <row r="65" spans="1:5" ht="19.5" customHeight="1">
      <c r="A65" s="36">
        <v>61</v>
      </c>
      <c r="B65" s="37" t="s">
        <v>97</v>
      </c>
      <c r="C65" s="34">
        <v>3</v>
      </c>
      <c r="D65" s="37" t="s">
        <v>14</v>
      </c>
      <c r="E65" s="32"/>
    </row>
    <row r="66" spans="1:5" ht="19.5" customHeight="1">
      <c r="A66" s="36">
        <v>62</v>
      </c>
      <c r="B66" s="37" t="s">
        <v>98</v>
      </c>
      <c r="C66" s="34">
        <v>3</v>
      </c>
      <c r="D66" s="37" t="s">
        <v>14</v>
      </c>
      <c r="E66" s="32"/>
    </row>
    <row r="67" spans="1:5" ht="19.5" customHeight="1">
      <c r="A67" s="34">
        <v>63</v>
      </c>
      <c r="B67" s="35" t="s">
        <v>101</v>
      </c>
      <c r="C67" s="34">
        <v>6</v>
      </c>
      <c r="D67" s="35" t="s">
        <v>102</v>
      </c>
      <c r="E67" s="32"/>
    </row>
    <row r="68" spans="1:5" ht="19.5" customHeight="1">
      <c r="A68" s="36">
        <v>64</v>
      </c>
      <c r="B68" s="37" t="s">
        <v>103</v>
      </c>
      <c r="C68" s="36">
        <v>4</v>
      </c>
      <c r="D68" s="45" t="s">
        <v>25</v>
      </c>
      <c r="E68" s="33"/>
    </row>
    <row r="69" spans="1:5" ht="19.5" customHeight="1">
      <c r="A69" s="36">
        <v>65</v>
      </c>
      <c r="B69" s="37" t="s">
        <v>104</v>
      </c>
      <c r="C69" s="36">
        <v>2</v>
      </c>
      <c r="D69" s="45" t="s">
        <v>25</v>
      </c>
      <c r="E69" s="33"/>
    </row>
    <row r="70" spans="1:5" ht="19.5" customHeight="1">
      <c r="A70" s="36">
        <v>66</v>
      </c>
      <c r="B70" s="37" t="s">
        <v>105</v>
      </c>
      <c r="C70" s="36">
        <v>2</v>
      </c>
      <c r="D70" s="45" t="s">
        <v>63</v>
      </c>
      <c r="E70" s="33"/>
    </row>
    <row r="71" spans="1:5" ht="19.5" customHeight="1">
      <c r="A71" s="36">
        <v>67</v>
      </c>
      <c r="B71" s="37" t="s">
        <v>106</v>
      </c>
      <c r="C71" s="36">
        <v>4</v>
      </c>
      <c r="D71" s="45" t="s">
        <v>25</v>
      </c>
      <c r="E71" s="33"/>
    </row>
    <row r="72" spans="1:5" ht="19.5" customHeight="1">
      <c r="A72" s="36">
        <v>68</v>
      </c>
      <c r="B72" s="37" t="s">
        <v>107</v>
      </c>
      <c r="C72" s="36">
        <v>4</v>
      </c>
      <c r="D72" s="45" t="s">
        <v>108</v>
      </c>
      <c r="E72" s="33"/>
    </row>
    <row r="73" spans="1:5" ht="19.5" customHeight="1">
      <c r="A73" s="36">
        <v>69</v>
      </c>
      <c r="B73" s="37" t="s">
        <v>109</v>
      </c>
      <c r="C73" s="36">
        <v>5</v>
      </c>
      <c r="D73" s="45" t="s">
        <v>25</v>
      </c>
      <c r="E73" s="33"/>
    </row>
    <row r="74" spans="1:5" ht="19.5" customHeight="1">
      <c r="A74" s="36">
        <v>70</v>
      </c>
      <c r="B74" s="37" t="s">
        <v>110</v>
      </c>
      <c r="C74" s="36">
        <v>5</v>
      </c>
      <c r="D74" s="45" t="s">
        <v>25</v>
      </c>
      <c r="E74" s="33"/>
    </row>
    <row r="75" spans="2:5" ht="19.5" customHeight="1">
      <c r="B75" s="5"/>
      <c r="E75" s="33"/>
    </row>
    <row r="76" spans="2:5" ht="19.5" customHeight="1">
      <c r="B76" s="5"/>
      <c r="E76" s="33"/>
    </row>
    <row r="77" spans="2:5" ht="19.5" customHeight="1">
      <c r="B77" s="5"/>
      <c r="E77" s="33"/>
    </row>
    <row r="78" spans="2:5" ht="19.5" customHeight="1">
      <c r="B78" s="5"/>
      <c r="E78" s="33"/>
    </row>
    <row r="79" spans="2:5" ht="19.5" customHeight="1">
      <c r="B79" s="5"/>
      <c r="E79" s="33"/>
    </row>
    <row r="80" spans="2:5" ht="19.5" customHeight="1">
      <c r="B80" s="5"/>
      <c r="E80" s="33"/>
    </row>
    <row r="81" spans="2:5" ht="19.5" customHeight="1">
      <c r="B81" s="5"/>
      <c r="E81" s="33"/>
    </row>
    <row r="82" spans="2:5" ht="19.5" customHeight="1">
      <c r="B82" s="5"/>
      <c r="E82" s="33"/>
    </row>
    <row r="83" ht="19.5" customHeight="1">
      <c r="B83" s="5"/>
    </row>
    <row r="84" ht="19.5" customHeight="1">
      <c r="B84" s="5"/>
    </row>
    <row r="85" ht="19.5" customHeight="1">
      <c r="B85" s="5"/>
    </row>
    <row r="86" ht="19.5" customHeight="1">
      <c r="B86" s="5"/>
    </row>
    <row r="87" ht="19.5" customHeight="1">
      <c r="B87" s="5"/>
    </row>
    <row r="88" ht="19.5" customHeight="1">
      <c r="B88" s="5"/>
    </row>
    <row r="89" ht="19.5" customHeight="1">
      <c r="B89" s="5"/>
    </row>
    <row r="90" ht="19.5" customHeight="1">
      <c r="B90" s="5"/>
    </row>
    <row r="91" ht="19.5" customHeight="1">
      <c r="B91" s="5"/>
    </row>
    <row r="92" ht="19.5" customHeight="1">
      <c r="B92" s="5"/>
    </row>
    <row r="93" ht="19.5" customHeight="1">
      <c r="B93" s="5"/>
    </row>
    <row r="94" ht="19.5" customHeight="1">
      <c r="B94" s="5"/>
    </row>
    <row r="95" ht="19.5" customHeight="1">
      <c r="B95" s="5"/>
    </row>
    <row r="96" ht="19.5" customHeight="1">
      <c r="B96" s="5"/>
    </row>
    <row r="97" ht="19.5" customHeight="1">
      <c r="B97" s="5"/>
    </row>
    <row r="98" ht="19.5" customHeight="1">
      <c r="B98" s="5"/>
    </row>
    <row r="99" ht="19.5" customHeight="1">
      <c r="B99" s="5"/>
    </row>
    <row r="100" ht="19.5" customHeight="1">
      <c r="B100" s="5"/>
    </row>
    <row r="101" ht="19.5" customHeight="1">
      <c r="B101" s="5"/>
    </row>
    <row r="102" ht="19.5" customHeight="1">
      <c r="B102" s="5"/>
    </row>
    <row r="103" ht="19.5" customHeight="1">
      <c r="B103" s="5"/>
    </row>
    <row r="104" ht="19.5" customHeight="1">
      <c r="B104" s="5"/>
    </row>
    <row r="105" ht="19.5" customHeight="1">
      <c r="B105" s="5"/>
    </row>
    <row r="106" ht="19.5" customHeight="1">
      <c r="B106" s="5"/>
    </row>
    <row r="107" ht="19.5" customHeight="1">
      <c r="B107" s="5"/>
    </row>
    <row r="108" ht="19.5" customHeight="1">
      <c r="B108" s="5"/>
    </row>
    <row r="109" ht="19.5" customHeight="1">
      <c r="B109" s="5"/>
    </row>
    <row r="110" ht="19.5" customHeight="1">
      <c r="B110" s="5"/>
    </row>
    <row r="111" ht="19.5" customHeight="1">
      <c r="B111" s="5"/>
    </row>
    <row r="112" ht="19.5" customHeight="1">
      <c r="B112" s="5"/>
    </row>
    <row r="113" ht="19.5" customHeight="1">
      <c r="B113" s="5"/>
    </row>
    <row r="114" ht="19.5" customHeight="1">
      <c r="B114" s="5"/>
    </row>
    <row r="115" ht="19.5" customHeight="1">
      <c r="B115" s="5"/>
    </row>
    <row r="116" ht="19.5" customHeight="1">
      <c r="B116" s="5"/>
    </row>
    <row r="117" ht="19.5" customHeight="1">
      <c r="B117" s="5"/>
    </row>
    <row r="118" ht="19.5" customHeight="1">
      <c r="B118" s="5"/>
    </row>
    <row r="119" ht="19.5" customHeight="1">
      <c r="B119" s="5"/>
    </row>
    <row r="120" ht="19.5" customHeight="1">
      <c r="B120" s="5"/>
    </row>
    <row r="121" ht="19.5" customHeight="1">
      <c r="B121" s="5"/>
    </row>
    <row r="122" ht="19.5" customHeight="1">
      <c r="B122" s="5"/>
    </row>
    <row r="123" ht="19.5" customHeight="1">
      <c r="B123" s="5"/>
    </row>
    <row r="124" ht="19.5" customHeight="1">
      <c r="B124" s="5"/>
    </row>
    <row r="125" ht="19.5" customHeight="1">
      <c r="B125" s="5"/>
    </row>
    <row r="126" ht="19.5" customHeight="1">
      <c r="B126" s="5"/>
    </row>
    <row r="127" ht="19.5" customHeight="1">
      <c r="B127" s="5"/>
    </row>
    <row r="128" ht="19.5" customHeight="1">
      <c r="B128" s="5"/>
    </row>
    <row r="129" ht="19.5" customHeight="1">
      <c r="B129" s="5"/>
    </row>
    <row r="130" ht="19.5" customHeight="1">
      <c r="B130" s="5"/>
    </row>
    <row r="131" ht="19.5" customHeight="1">
      <c r="B131" s="5"/>
    </row>
    <row r="132" ht="19.5" customHeight="1">
      <c r="B132" s="5"/>
    </row>
    <row r="133" ht="19.5" customHeight="1">
      <c r="B133" s="5"/>
    </row>
    <row r="134" ht="19.5" customHeight="1">
      <c r="B134" s="5"/>
    </row>
    <row r="135" ht="19.5" customHeight="1">
      <c r="B135" s="5"/>
    </row>
    <row r="136" ht="19.5" customHeight="1">
      <c r="B136" s="5"/>
    </row>
    <row r="137" ht="19.5" customHeight="1">
      <c r="B137" s="5"/>
    </row>
    <row r="138" ht="19.5" customHeight="1">
      <c r="B138" s="5"/>
    </row>
    <row r="139" ht="19.5" customHeight="1">
      <c r="B139" s="5"/>
    </row>
    <row r="140" ht="19.5" customHeight="1">
      <c r="B140" s="5"/>
    </row>
    <row r="141" ht="19.5" customHeight="1">
      <c r="B141" s="5"/>
    </row>
    <row r="142" ht="19.5" customHeight="1">
      <c r="B142" s="5"/>
    </row>
    <row r="143" ht="19.5" customHeight="1">
      <c r="B143" s="5"/>
    </row>
    <row r="144" ht="19.5" customHeight="1">
      <c r="B144" s="5"/>
    </row>
    <row r="145" ht="19.5" customHeight="1">
      <c r="B145" s="5"/>
    </row>
    <row r="146" ht="19.5" customHeight="1">
      <c r="B146" s="5"/>
    </row>
    <row r="147" ht="19.5" customHeight="1">
      <c r="B147" s="5"/>
    </row>
    <row r="148" ht="19.5" customHeight="1">
      <c r="B148" s="5"/>
    </row>
    <row r="149" ht="19.5" customHeight="1">
      <c r="B149" s="5"/>
    </row>
    <row r="150" ht="19.5" customHeight="1">
      <c r="B150" s="5"/>
    </row>
    <row r="151" ht="19.5" customHeight="1">
      <c r="B151" s="5"/>
    </row>
    <row r="152" ht="19.5" customHeight="1">
      <c r="B152" s="5"/>
    </row>
    <row r="153" ht="19.5" customHeight="1">
      <c r="B153" s="5"/>
    </row>
    <row r="154" ht="19.5" customHeight="1">
      <c r="B154" s="5"/>
    </row>
    <row r="155" ht="19.5" customHeight="1">
      <c r="B155" s="5"/>
    </row>
    <row r="156" ht="19.5" customHeight="1">
      <c r="B156" s="5"/>
    </row>
    <row r="157" ht="19.5" customHeight="1">
      <c r="B157" s="5"/>
    </row>
    <row r="158" ht="19.5" customHeight="1">
      <c r="B158" s="5"/>
    </row>
    <row r="159" ht="19.5" customHeight="1">
      <c r="B159" s="5"/>
    </row>
    <row r="160" ht="19.5" customHeight="1">
      <c r="B160" s="5"/>
    </row>
    <row r="161" ht="19.5" customHeight="1">
      <c r="B161" s="5"/>
    </row>
    <row r="162" ht="19.5" customHeight="1">
      <c r="B162" s="5"/>
    </row>
    <row r="163" ht="19.5" customHeight="1">
      <c r="B163" s="5"/>
    </row>
    <row r="164" ht="19.5" customHeight="1">
      <c r="B164" s="5"/>
    </row>
    <row r="165" ht="19.5" customHeight="1">
      <c r="B165" s="5"/>
    </row>
    <row r="166" ht="19.5" customHeight="1">
      <c r="B166" s="5"/>
    </row>
    <row r="167" ht="19.5" customHeight="1">
      <c r="B167" s="5"/>
    </row>
    <row r="168" ht="19.5" customHeight="1">
      <c r="B168" s="5"/>
    </row>
    <row r="169" ht="19.5" customHeight="1">
      <c r="B169" s="5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Andy</cp:lastModifiedBy>
  <cp:lastPrinted>2011-04-10T18:53:12Z</cp:lastPrinted>
  <dcterms:created xsi:type="dcterms:W3CDTF">1999-03-15T19:08:20Z</dcterms:created>
  <dcterms:modified xsi:type="dcterms:W3CDTF">2012-01-22T10:59:07Z</dcterms:modified>
  <cp:category/>
  <cp:version/>
  <cp:contentType/>
  <cp:contentStatus/>
</cp:coreProperties>
</file>