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<sst xmlns="http://schemas.openxmlformats.org/spreadsheetml/2006/main" count="193" uniqueCount="114">
  <si>
    <t>Navigation Trial 1st October  2011 - COC Francis Keenan</t>
  </si>
  <si>
    <t>Car No.</t>
  </si>
  <si>
    <t>Class</t>
  </si>
  <si>
    <t>Car</t>
  </si>
  <si>
    <t>Name</t>
  </si>
  <si>
    <t>Con A</t>
  </si>
  <si>
    <t>Tp 1</t>
  </si>
  <si>
    <t>Tp 2</t>
  </si>
  <si>
    <t>Tp 3</t>
  </si>
  <si>
    <t>Tp 4</t>
  </si>
  <si>
    <t>Tp 5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</si>
  <si>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</si>
  <si>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</si>
  <si>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</si>
  <si>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</si>
  <si>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</si>
  <si>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</si>
  <si>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</si>
  <si>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</si>
  <si>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</si>
  <si>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</si>
  <si>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</si>
  <si>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Tp17</t>
  </si>
  <si>
    <t>ConB</t>
  </si>
  <si>
    <t>Tp18</t>
  </si>
  <si>
    <t>Tp19</t>
  </si>
  <si>
    <t>Tp20</t>
  </si>
  <si>
    <t>V1</t>
  </si>
  <si>
    <t>Tp21</t>
  </si>
  <si>
    <t>Tp22</t>
  </si>
  <si>
    <t>Tp23</t>
  </si>
  <si>
    <t>Tp24</t>
  </si>
  <si>
    <t xml:space="preserve">Tp25 </t>
  </si>
  <si>
    <t>Tp26</t>
  </si>
  <si>
    <t>Tp27</t>
  </si>
  <si>
    <t>ITC</t>
  </si>
  <si>
    <t>Tp28</t>
  </si>
  <si>
    <t>Tp29</t>
  </si>
  <si>
    <t>Tp30</t>
  </si>
  <si>
    <t>Tp31</t>
  </si>
  <si>
    <t>Tp32</t>
  </si>
  <si>
    <t>Tp33</t>
  </si>
  <si>
    <t>Tp34</t>
  </si>
  <si>
    <t>V2</t>
  </si>
  <si>
    <t>Con C</t>
  </si>
  <si>
    <t>Con D</t>
  </si>
  <si>
    <t>Stop</t>
  </si>
  <si>
    <t>Total</t>
  </si>
  <si>
    <t xml:space="preserve">Exp </t>
  </si>
  <si>
    <t>Impreza</t>
  </si>
  <si>
    <t>Andrew Mackarel / Liam Higgins</t>
  </si>
  <si>
    <t>Exp</t>
  </si>
  <si>
    <t>Garreth Beagan / Stephen Thornton</t>
  </si>
  <si>
    <t>Michael Tynan / Ciaran Tynan</t>
  </si>
  <si>
    <t>Michael Carbin / Evin Hughes</t>
  </si>
  <si>
    <t>Trevor Farrell / Noel Hall</t>
  </si>
  <si>
    <t>Vectra</t>
  </si>
  <si>
    <t>Richard Cassidy / Paul Phelan</t>
  </si>
  <si>
    <t>Rory Coyle / Ciaran Coyle</t>
  </si>
  <si>
    <t>Gregory McQuillan / Conor Maguire</t>
  </si>
  <si>
    <t>Forrester</t>
  </si>
  <si>
    <t>Ted Gaffney / Glyn Gaffney</t>
  </si>
  <si>
    <t>S/Exp</t>
  </si>
  <si>
    <t>Damien Treanor / Jonathan McGovern</t>
  </si>
  <si>
    <t>Chris Kelly / Sam Johnston</t>
  </si>
  <si>
    <t>Kevin Keenan / Barry Garvey</t>
  </si>
  <si>
    <t>Nov</t>
  </si>
  <si>
    <t>Martin Tynan / Fintan Clerkin</t>
  </si>
  <si>
    <t>Pakie Duffy / Colin Duffy</t>
  </si>
  <si>
    <t>Legacy</t>
  </si>
  <si>
    <t>Bob Moyna / Shane Maguire</t>
  </si>
  <si>
    <t>Gerard Green / Michael McElwee</t>
  </si>
  <si>
    <t>N/F</t>
  </si>
  <si>
    <t>Janice Mackarel / Gerry Buckley</t>
  </si>
  <si>
    <t>David Moffett / Martin Connolly</t>
  </si>
  <si>
    <t>Ciaran McElroy / Damien McCabe</t>
  </si>
  <si>
    <t>EXCL</t>
  </si>
  <si>
    <t>Sean McKenna / Garry Farrelly</t>
  </si>
  <si>
    <t>Eoghan Corr / Peter Deery</t>
  </si>
  <si>
    <t>Michael Conlon / Thomas Wedlock</t>
  </si>
  <si>
    <t>Brendan Ward / Sean Kelly</t>
  </si>
  <si>
    <t>Sprinter</t>
  </si>
  <si>
    <t>Damien Ward / Laurence Keenan</t>
  </si>
  <si>
    <t>Cavelier</t>
  </si>
  <si>
    <t>Martin McGuigan / Brendan Treanor</t>
  </si>
  <si>
    <t>James McCarville / Ciaran Geaney</t>
  </si>
  <si>
    <t>Stephen Wright / Andrew Spears</t>
  </si>
  <si>
    <t>Escort</t>
  </si>
  <si>
    <t>Mark Treanor / Adrian Gray</t>
  </si>
  <si>
    <t>Beg</t>
  </si>
  <si>
    <t>Mondeo</t>
  </si>
  <si>
    <t>Paul McKenna / Gary McCrudden</t>
  </si>
  <si>
    <t>Celica</t>
  </si>
  <si>
    <t>Brendan Boyce / Christopher Boyce</t>
  </si>
  <si>
    <t>Darren Quinn / Nigel McCloughry</t>
  </si>
  <si>
    <t xml:space="preserve">Beg </t>
  </si>
  <si>
    <t>Damien Hagan / Macartan Kierans</t>
  </si>
  <si>
    <t>Beg.</t>
  </si>
  <si>
    <t>Naill Kelly / Adrian Treanor</t>
  </si>
  <si>
    <t>Proton</t>
  </si>
  <si>
    <t>Peter Hagan / Michael Reilly</t>
  </si>
  <si>
    <t>Micheal McCluskey / Catriona McCluskey</t>
  </si>
  <si>
    <t>Fintan Sherry / Darragh Kelly</t>
  </si>
  <si>
    <t>Matthew Skinnader / Gerard Slowey</t>
  </si>
  <si>
    <t>Aaron Duffy / Garrath Finnegan</t>
  </si>
  <si>
    <t>Accord</t>
  </si>
  <si>
    <t>Dermot Keenan / Martin Swinburne</t>
  </si>
  <si>
    <t>Patrick Connolly / Stephen McElroy</t>
  </si>
  <si>
    <t>Shane Dalton / Paul Noonan</t>
  </si>
  <si>
    <t>Corolla</t>
  </si>
  <si>
    <t>Enda McMahon / Susan McGuinness</t>
  </si>
  <si>
    <t>Cathal McKenna / Lindsay Boyd</t>
  </si>
  <si>
    <t>Conor Meehan / Brendan Keenan</t>
  </si>
  <si>
    <t>Gerry McIntyre / Aaron McIntyre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</si>
</sst>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1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18"/>
      <name val="Calibri"/>
      <family val="0"/>
    </font>
    <font>
      <b/>
      <sz val="13"/>
      <color indexed="18"/>
      <name val="Calibri"/>
      <family val="0"/>
    </font>
    <font>
      <b/>
      <sz val="11"/>
      <color indexed="18"/>
      <name val="Calibri"/>
      <family val="0"/>
    </font>
    <font>
      <sz val="11"/>
      <color indexed="18"/>
      <name val="Calibri"/>
      <family val="0"/>
    </font>
    <font>
      <sz val="11"/>
      <color indexed="13"/>
      <name val="Calibri"/>
      <family val="0"/>
    </font>
    <font>
      <sz val="11"/>
      <color indexed="16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b/>
      <sz val="18"/>
      <color indexed="18"/>
      <name val="Cambria"/>
      <family val="0"/>
    </font>
    <font>
      <sz val="11"/>
      <color indexed="10"/>
      <name val="Calibri"/>
      <family val="0"/>
    </font>
    <font>
      <sz val="18"/>
      <color indexed="8"/>
      <name val="Calibri"/>
      <family val="0"/>
    </font>
    <font>
      <sz val="12"/>
      <name val="Arial"/>
      <family val="0"/>
    </font>
    <font>
      <sz val="12"/>
      <color indexed="8"/>
      <name val="Calibri"/>
      <family val="0"/>
    </font>
    <font>
      <sz val="18"/>
      <name val="Arial"/>
      <family val="0"/>
    </font>
    <font>
      <sz val="11"/>
      <name val="Arial"/>
      <family val="0"/>
    </font>
    <font>
      <sz val="18"/>
      <color indexed="8"/>
      <name val="Arial"/>
      <family val="0"/>
    </font>
    <font>
      <sz val="14"/>
      <color indexed="8"/>
      <name val="Calibri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1" applyNumberFormat="0" applyAlignment="0" applyProtection="0"/>
    <xf numFmtId="0" fontId="4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1" applyNumberFormat="0" applyAlignment="0" applyProtection="0"/>
    <xf numFmtId="0" fontId="11" fillId="0" borderId="6" applyNumberFormat="0" applyFill="0" applyAlignment="0" applyProtection="0"/>
    <xf numFmtId="0" fontId="12" fillId="2" borderId="0" applyNumberFormat="0" applyBorder="0" applyAlignment="0" applyProtection="0"/>
    <xf numFmtId="0" fontId="13" fillId="0" borderId="0">
      <alignment/>
      <protection/>
    </xf>
    <xf numFmtId="0" fontId="0" fillId="3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55" applyFont="1" applyAlignment="1">
      <alignment/>
      <protection/>
    </xf>
    <xf numFmtId="0" fontId="18" fillId="0" borderId="0" xfId="55" applyFont="1">
      <alignment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Fill="1">
      <alignment/>
      <protection/>
    </xf>
    <xf numFmtId="0" fontId="19" fillId="0" borderId="0" xfId="0" applyFont="1" applyAlignment="1">
      <alignment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20" fillId="0" borderId="0" xfId="55" applyFont="1" applyAlignment="1">
      <alignment horizontal="left"/>
      <protection/>
    </xf>
    <xf numFmtId="0" fontId="20" fillId="0" borderId="0" xfId="55" applyFont="1" applyBorder="1" applyAlignment="1">
      <alignment/>
      <protection/>
    </xf>
    <xf numFmtId="0" fontId="20" fillId="0" borderId="0" xfId="55" applyFont="1" applyBorder="1" applyAlignment="1">
      <alignment horizontal="left"/>
      <protection/>
    </xf>
    <xf numFmtId="0" fontId="21" fillId="0" borderId="0" xfId="55" applyFont="1" applyBorder="1" applyAlignment="1">
      <alignment horizontal="left"/>
      <protection/>
    </xf>
    <xf numFmtId="0" fontId="20" fillId="0" borderId="0" xfId="55" applyFont="1" applyBorder="1" applyAlignment="1">
      <alignment horizontal="right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Border="1">
      <alignment/>
      <protection/>
    </xf>
    <xf numFmtId="0" fontId="20" fillId="0" borderId="0" xfId="55" applyFont="1" applyFill="1" applyBorder="1" applyAlignment="1">
      <alignment/>
      <protection/>
    </xf>
    <xf numFmtId="0" fontId="20" fillId="0" borderId="0" xfId="55" applyFont="1" applyFill="1" applyBorder="1" applyAlignment="1">
      <alignment horizontal="right"/>
      <protection/>
    </xf>
    <xf numFmtId="0" fontId="21" fillId="0" borderId="0" xfId="55" applyFont="1" applyFill="1" applyBorder="1" applyAlignment="1">
      <alignment horizontal="left"/>
      <protection/>
    </xf>
    <xf numFmtId="0" fontId="22" fillId="0" borderId="0" xfId="0" applyFont="1" applyAlignment="1">
      <alignment/>
    </xf>
    <xf numFmtId="0" fontId="20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1"/>
  <sheetViews>
    <sheetView tabSelected="1" zoomScale="60" zoomScaleNormal="60" workbookViewId="0" topLeftCell="A1">
      <pane xSplit="14" ySplit="12" topLeftCell="AU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U13" sqref="AU13"/>
    </sheetView>
  </sheetViews>
  <sheetFormatPr defaultColWidth="9.140625" defaultRowHeight="15"/>
  <cols>
    <col min="1" max="1" width="9.140625" style="1" customWidth="1"/>
    <col min="2" max="2" width="9.421875" style="1" customWidth="1"/>
    <col min="3" max="3" width="10.57421875" style="1" customWidth="1"/>
    <col min="4" max="4" width="62.57421875" style="2" customWidth="1"/>
    <col min="5" max="5" width="8.28125" style="1" customWidth="1"/>
    <col min="6" max="6" width="5.8515625" style="1" customWidth="1"/>
    <col min="7" max="10" width="6.28125" style="1" customWidth="1"/>
    <col min="11" max="11" width="5.421875" style="1" customWidth="1"/>
    <col min="12" max="13" width="6.28125" style="1" customWidth="1"/>
    <col min="14" max="14" width="5.8515625" style="1" customWidth="1"/>
    <col min="15" max="16" width="6.8515625" style="1" customWidth="1"/>
    <col min="17" max="17" width="6.421875" style="1" customWidth="1"/>
    <col min="18" max="19" width="7.28125" style="1" customWidth="1"/>
    <col min="20" max="21" width="6.8515625" style="1" customWidth="1"/>
    <col min="22" max="23" width="7.28125" style="1" customWidth="1"/>
    <col min="24" max="26" width="6.8515625" style="1" customWidth="1"/>
    <col min="27" max="27" width="4.8515625" style="1" customWidth="1"/>
    <col min="28" max="32" width="7.28125" style="1" customWidth="1"/>
    <col min="33" max="33" width="6.57421875" style="1" customWidth="1"/>
    <col min="34" max="34" width="7.28125" style="1" customWidth="1"/>
    <col min="35" max="35" width="5.140625" style="1" customWidth="1"/>
    <col min="36" max="42" width="7.28125" style="1" customWidth="1"/>
    <col min="43" max="43" width="4.8515625" style="1" customWidth="1"/>
    <col min="44" max="44" width="8.28125" style="1" customWidth="1"/>
    <col min="45" max="47" width="7.28125" style="1" customWidth="1"/>
    <col min="48" max="48" width="9.421875" style="1" customWidth="1"/>
    <col min="49" max="49" width="6.140625" style="1" customWidth="1"/>
    <col min="50" max="57" width="7.28125" style="1" customWidth="1"/>
    <col min="58" max="58" width="9.8515625" style="1" customWidth="1"/>
    <col min="59" max="16384" width="9.140625" style="1" customWidth="1"/>
  </cols>
  <sheetData>
    <row r="1" ht="23.25">
      <c r="A1" s="1" t="s">
        <v>0</v>
      </c>
    </row>
    <row r="2" spans="1:58" s="7" customFormat="1" ht="15.7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" t="s">
        <v>9</v>
      </c>
      <c r="J2" s="4" t="s">
        <v>10</v>
      </c>
      <c r="K2" s="5" t="s">
        <v>11</v>
      </c>
      <c r="L2" s="4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47</v>
      </c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48" ht="23.25">
      <c r="A3" s="8">
        <v>1</v>
      </c>
      <c r="B3" s="8" t="s">
        <v>48</v>
      </c>
      <c r="C3" s="9" t="s">
        <v>49</v>
      </c>
      <c r="D3" s="10" t="s">
        <v>50</v>
      </c>
      <c r="E3" s="8"/>
      <c r="F3" s="8"/>
      <c r="G3" s="8"/>
      <c r="H3" s="8"/>
      <c r="I3" s="8"/>
      <c r="J3" s="8"/>
      <c r="K3" s="8"/>
      <c r="L3" s="8"/>
      <c r="P3" s="1">
        <v>2</v>
      </c>
      <c r="Q3" s="1">
        <v>1</v>
      </c>
      <c r="R3" s="1">
        <v>2</v>
      </c>
      <c r="T3" s="1">
        <v>1</v>
      </c>
      <c r="U3" s="1">
        <v>1</v>
      </c>
      <c r="AC3" s="1">
        <v>2</v>
      </c>
      <c r="AK3" s="1">
        <v>1</v>
      </c>
      <c r="AP3" s="1">
        <v>2</v>
      </c>
      <c r="AV3" s="1">
        <f aca="true" t="shared" si="0" ref="AV3:AV17">SUM(E3:AU3)</f>
        <v>12</v>
      </c>
    </row>
    <row r="4" spans="1:48" ht="23.25">
      <c r="A4" s="11">
        <v>2</v>
      </c>
      <c r="B4" s="12" t="s">
        <v>51</v>
      </c>
      <c r="C4" s="13" t="s">
        <v>49</v>
      </c>
      <c r="D4" s="12" t="s">
        <v>52</v>
      </c>
      <c r="E4" s="14"/>
      <c r="F4" s="15"/>
      <c r="G4" s="14"/>
      <c r="H4" s="12"/>
      <c r="I4" s="11"/>
      <c r="J4" s="14"/>
      <c r="K4" s="12"/>
      <c r="L4" s="16"/>
      <c r="O4" s="1">
        <v>1</v>
      </c>
      <c r="Q4" s="1">
        <v>2</v>
      </c>
      <c r="R4" s="1">
        <v>1</v>
      </c>
      <c r="U4" s="1">
        <v>1</v>
      </c>
      <c r="AC4" s="1">
        <v>1</v>
      </c>
      <c r="AK4" s="1">
        <v>1</v>
      </c>
      <c r="AP4" s="1">
        <v>1</v>
      </c>
      <c r="AV4" s="1">
        <f t="shared" si="0"/>
        <v>8</v>
      </c>
    </row>
    <row r="5" spans="1:48" ht="23.25">
      <c r="A5" s="8">
        <v>3</v>
      </c>
      <c r="B5" s="12" t="s">
        <v>51</v>
      </c>
      <c r="C5" s="13" t="s">
        <v>49</v>
      </c>
      <c r="D5" s="12" t="s">
        <v>53</v>
      </c>
      <c r="E5" s="14"/>
      <c r="F5" s="15"/>
      <c r="G5" s="14"/>
      <c r="H5" s="12"/>
      <c r="I5" s="11"/>
      <c r="J5" s="14"/>
      <c r="K5" s="12"/>
      <c r="L5" s="16"/>
      <c r="O5" s="1">
        <v>4</v>
      </c>
      <c r="P5" s="1">
        <v>1</v>
      </c>
      <c r="Q5" s="1">
        <v>2</v>
      </c>
      <c r="R5" s="1">
        <v>1</v>
      </c>
      <c r="U5" s="1">
        <v>1</v>
      </c>
      <c r="AK5" s="1">
        <v>1</v>
      </c>
      <c r="AP5" s="1">
        <v>1</v>
      </c>
      <c r="AV5" s="1">
        <f t="shared" si="0"/>
        <v>11</v>
      </c>
    </row>
    <row r="6" spans="1:48" ht="23.25">
      <c r="A6" s="8">
        <v>4</v>
      </c>
      <c r="B6" s="12" t="s">
        <v>51</v>
      </c>
      <c r="C6" s="13" t="s">
        <v>49</v>
      </c>
      <c r="D6" s="12" t="s">
        <v>54</v>
      </c>
      <c r="E6" s="14"/>
      <c r="F6" s="15"/>
      <c r="G6" s="14"/>
      <c r="H6" s="12"/>
      <c r="I6" s="11"/>
      <c r="J6" s="14"/>
      <c r="K6" s="12"/>
      <c r="L6" s="16"/>
      <c r="O6" s="1">
        <v>3</v>
      </c>
      <c r="P6" s="1">
        <v>1</v>
      </c>
      <c r="Q6" s="1">
        <v>2</v>
      </c>
      <c r="R6" s="1">
        <v>1</v>
      </c>
      <c r="U6" s="1">
        <v>1</v>
      </c>
      <c r="AV6" s="1">
        <f t="shared" si="0"/>
        <v>8</v>
      </c>
    </row>
    <row r="7" spans="1:48" ht="23.25">
      <c r="A7" s="11">
        <v>5</v>
      </c>
      <c r="B7" s="12" t="s">
        <v>51</v>
      </c>
      <c r="C7" s="13" t="s">
        <v>49</v>
      </c>
      <c r="D7" s="12" t="s">
        <v>55</v>
      </c>
      <c r="E7" s="14"/>
      <c r="F7" s="15"/>
      <c r="G7" s="14"/>
      <c r="H7" s="12"/>
      <c r="I7" s="11"/>
      <c r="J7" s="14"/>
      <c r="K7" s="12"/>
      <c r="L7" s="16"/>
      <c r="O7" s="1">
        <v>20</v>
      </c>
      <c r="P7" s="1">
        <v>4</v>
      </c>
      <c r="Q7" s="1">
        <v>1</v>
      </c>
      <c r="R7" s="1">
        <v>3</v>
      </c>
      <c r="U7" s="1">
        <v>2</v>
      </c>
      <c r="AF7" s="1">
        <v>2</v>
      </c>
      <c r="AK7" s="1">
        <v>9</v>
      </c>
      <c r="AM7" s="1">
        <v>2</v>
      </c>
      <c r="AO7" s="1">
        <v>1</v>
      </c>
      <c r="AP7" s="1">
        <v>1</v>
      </c>
      <c r="AV7" s="1">
        <f t="shared" si="0"/>
        <v>45</v>
      </c>
    </row>
    <row r="8" spans="1:48" ht="23.25">
      <c r="A8" s="8">
        <v>6</v>
      </c>
      <c r="B8" s="12" t="s">
        <v>51</v>
      </c>
      <c r="C8" s="13" t="s">
        <v>56</v>
      </c>
      <c r="D8" s="12" t="s">
        <v>57</v>
      </c>
      <c r="E8" s="14"/>
      <c r="F8" s="15"/>
      <c r="G8" s="14"/>
      <c r="H8" s="12"/>
      <c r="I8" s="11"/>
      <c r="J8" s="14"/>
      <c r="K8" s="12"/>
      <c r="L8" s="16"/>
      <c r="P8" s="1">
        <v>3</v>
      </c>
      <c r="Q8" s="1">
        <v>1</v>
      </c>
      <c r="R8" s="1">
        <v>1</v>
      </c>
      <c r="T8" s="1">
        <v>1</v>
      </c>
      <c r="U8" s="1">
        <v>1</v>
      </c>
      <c r="X8" s="1">
        <v>50</v>
      </c>
      <c r="AB8" s="1">
        <v>1</v>
      </c>
      <c r="AF8" s="1">
        <v>4</v>
      </c>
      <c r="AK8" s="1">
        <v>2</v>
      </c>
      <c r="AM8" s="1">
        <v>1</v>
      </c>
      <c r="AN8" s="1">
        <v>2</v>
      </c>
      <c r="AO8" s="1">
        <v>3</v>
      </c>
      <c r="AP8" s="1">
        <v>1</v>
      </c>
      <c r="AV8" s="1">
        <f t="shared" si="0"/>
        <v>71</v>
      </c>
    </row>
    <row r="9" spans="1:48" ht="23.25">
      <c r="A9" s="8">
        <v>7</v>
      </c>
      <c r="B9" s="12" t="s">
        <v>48</v>
      </c>
      <c r="C9" s="13" t="s">
        <v>49</v>
      </c>
      <c r="D9" s="12" t="s">
        <v>58</v>
      </c>
      <c r="E9" s="14"/>
      <c r="F9" s="15"/>
      <c r="G9" s="14"/>
      <c r="H9" s="12"/>
      <c r="I9" s="11"/>
      <c r="J9" s="14"/>
      <c r="K9" s="12"/>
      <c r="L9" s="16">
        <v>15</v>
      </c>
      <c r="O9" s="1">
        <v>18</v>
      </c>
      <c r="P9" s="1">
        <v>4</v>
      </c>
      <c r="R9" s="1">
        <v>2</v>
      </c>
      <c r="T9" s="1">
        <v>1</v>
      </c>
      <c r="U9" s="1">
        <v>2</v>
      </c>
      <c r="AK9" s="1">
        <v>3</v>
      </c>
      <c r="AO9" s="1">
        <v>2</v>
      </c>
      <c r="AV9" s="1">
        <f t="shared" si="0"/>
        <v>47</v>
      </c>
    </row>
    <row r="10" spans="1:48" ht="23.25">
      <c r="A10" s="11">
        <v>8</v>
      </c>
      <c r="B10" s="12" t="s">
        <v>51</v>
      </c>
      <c r="C10" s="13" t="s">
        <v>56</v>
      </c>
      <c r="D10" s="12" t="s">
        <v>59</v>
      </c>
      <c r="E10" s="14"/>
      <c r="F10" s="15"/>
      <c r="G10" s="14"/>
      <c r="H10" s="12"/>
      <c r="I10" s="11"/>
      <c r="J10" s="14"/>
      <c r="K10" s="12"/>
      <c r="L10" s="16">
        <v>15</v>
      </c>
      <c r="O10" s="1">
        <v>13</v>
      </c>
      <c r="P10" s="1">
        <v>20</v>
      </c>
      <c r="Q10" s="1">
        <v>20</v>
      </c>
      <c r="R10" s="1">
        <v>20</v>
      </c>
      <c r="U10" s="1">
        <v>1</v>
      </c>
      <c r="AG10" s="1">
        <v>1</v>
      </c>
      <c r="AK10" s="1">
        <v>3</v>
      </c>
      <c r="AP10" s="1">
        <v>2</v>
      </c>
      <c r="AV10" s="1">
        <f t="shared" si="0"/>
        <v>95</v>
      </c>
    </row>
    <row r="11" spans="1:48" ht="23.25">
      <c r="A11" s="8">
        <v>9</v>
      </c>
      <c r="B11" s="12" t="s">
        <v>51</v>
      </c>
      <c r="C11" s="13" t="s">
        <v>60</v>
      </c>
      <c r="D11" s="12" t="s">
        <v>61</v>
      </c>
      <c r="E11" s="14"/>
      <c r="F11" s="15"/>
      <c r="G11" s="14"/>
      <c r="H11" s="12"/>
      <c r="I11" s="11"/>
      <c r="J11" s="14">
        <v>2</v>
      </c>
      <c r="K11" s="12"/>
      <c r="L11" s="16"/>
      <c r="O11" s="1">
        <v>20</v>
      </c>
      <c r="P11" s="1">
        <v>20</v>
      </c>
      <c r="Q11" s="1">
        <v>11</v>
      </c>
      <c r="R11" s="1">
        <v>20</v>
      </c>
      <c r="T11" s="1">
        <v>20</v>
      </c>
      <c r="U11" s="1">
        <v>20</v>
      </c>
      <c r="V11" s="1">
        <v>20</v>
      </c>
      <c r="X11" s="1">
        <v>20</v>
      </c>
      <c r="Y11" s="1">
        <v>20</v>
      </c>
      <c r="Z11" s="1">
        <v>20</v>
      </c>
      <c r="AB11" s="1">
        <v>20</v>
      </c>
      <c r="AC11" s="1">
        <v>20</v>
      </c>
      <c r="AD11" s="1">
        <v>50</v>
      </c>
      <c r="AE11" s="1">
        <v>20</v>
      </c>
      <c r="AF11" s="1">
        <v>20</v>
      </c>
      <c r="AG11" s="1">
        <v>20</v>
      </c>
      <c r="AK11" s="1">
        <v>15</v>
      </c>
      <c r="AL11" s="1">
        <v>20</v>
      </c>
      <c r="AM11" s="1">
        <v>20</v>
      </c>
      <c r="AN11" s="1">
        <v>20</v>
      </c>
      <c r="AO11" s="1">
        <v>20</v>
      </c>
      <c r="AP11" s="1">
        <v>20</v>
      </c>
      <c r="AQ11" s="1">
        <v>20</v>
      </c>
      <c r="AR11" s="1">
        <v>7</v>
      </c>
      <c r="AV11" s="1">
        <f t="shared" si="0"/>
        <v>485</v>
      </c>
    </row>
    <row r="12" spans="1:48" ht="23.25">
      <c r="A12" s="8">
        <v>10</v>
      </c>
      <c r="B12" s="12" t="s">
        <v>62</v>
      </c>
      <c r="C12" s="13" t="s">
        <v>49</v>
      </c>
      <c r="D12" s="12" t="s">
        <v>63</v>
      </c>
      <c r="E12" s="14"/>
      <c r="F12" s="15"/>
      <c r="G12" s="14"/>
      <c r="H12" s="12"/>
      <c r="I12" s="11"/>
      <c r="J12" s="14">
        <v>1</v>
      </c>
      <c r="K12" s="12">
        <v>1</v>
      </c>
      <c r="L12" s="16"/>
      <c r="O12" s="1">
        <v>3</v>
      </c>
      <c r="P12" s="1">
        <v>3</v>
      </c>
      <c r="Q12" s="1">
        <v>1</v>
      </c>
      <c r="R12" s="1">
        <v>3</v>
      </c>
      <c r="T12" s="1">
        <v>2</v>
      </c>
      <c r="U12" s="1">
        <v>1</v>
      </c>
      <c r="AG12" s="1">
        <v>33</v>
      </c>
      <c r="AH12" s="1">
        <v>45</v>
      </c>
      <c r="AO12" s="1">
        <v>20</v>
      </c>
      <c r="AP12" s="1">
        <v>20</v>
      </c>
      <c r="AQ12" s="1">
        <v>20</v>
      </c>
      <c r="AT12" s="1">
        <v>50</v>
      </c>
      <c r="AV12" s="1">
        <f t="shared" si="0"/>
        <v>203</v>
      </c>
    </row>
    <row r="13" spans="1:48" ht="23.25">
      <c r="A13" s="8">
        <v>11</v>
      </c>
      <c r="B13" s="8" t="s">
        <v>62</v>
      </c>
      <c r="C13" s="9" t="s">
        <v>49</v>
      </c>
      <c r="D13" s="10" t="s">
        <v>64</v>
      </c>
      <c r="E13" s="8"/>
      <c r="F13" s="8"/>
      <c r="G13" s="8"/>
      <c r="H13" s="8"/>
      <c r="I13" s="8"/>
      <c r="J13" s="8"/>
      <c r="K13" s="8"/>
      <c r="L13" s="8"/>
      <c r="O13" s="1">
        <v>2</v>
      </c>
      <c r="P13" s="1">
        <v>1</v>
      </c>
      <c r="Q13" s="1">
        <v>4</v>
      </c>
      <c r="V13" s="1">
        <v>20</v>
      </c>
      <c r="X13" s="1">
        <v>1</v>
      </c>
      <c r="AK13" s="1">
        <v>4</v>
      </c>
      <c r="AP13" s="1">
        <v>1</v>
      </c>
      <c r="AV13" s="1">
        <f t="shared" si="0"/>
        <v>33</v>
      </c>
    </row>
    <row r="14" spans="1:48" ht="23.25">
      <c r="A14" s="11">
        <v>12</v>
      </c>
      <c r="B14" s="12" t="s">
        <v>62</v>
      </c>
      <c r="C14" s="13" t="s">
        <v>49</v>
      </c>
      <c r="D14" s="12" t="s">
        <v>65</v>
      </c>
      <c r="E14" s="14"/>
      <c r="F14" s="15"/>
      <c r="G14" s="14"/>
      <c r="H14" s="12"/>
      <c r="I14" s="11"/>
      <c r="J14" s="14"/>
      <c r="K14" s="12"/>
      <c r="L14" s="16"/>
      <c r="O14" s="1">
        <v>2</v>
      </c>
      <c r="P14" s="1">
        <v>2</v>
      </c>
      <c r="R14" s="1">
        <v>2</v>
      </c>
      <c r="U14" s="1">
        <v>2</v>
      </c>
      <c r="AB14" s="1">
        <v>3</v>
      </c>
      <c r="AK14" s="1">
        <v>1</v>
      </c>
      <c r="AO14" s="1">
        <v>2</v>
      </c>
      <c r="AP14" s="1">
        <v>1</v>
      </c>
      <c r="AQ14" s="1">
        <v>15</v>
      </c>
      <c r="AR14" s="1">
        <v>2</v>
      </c>
      <c r="AV14" s="1">
        <f t="shared" si="0"/>
        <v>32</v>
      </c>
    </row>
    <row r="15" spans="1:48" ht="23.25">
      <c r="A15" s="11">
        <v>14</v>
      </c>
      <c r="B15" s="12" t="s">
        <v>66</v>
      </c>
      <c r="C15" s="13" t="s">
        <v>49</v>
      </c>
      <c r="D15" s="12" t="s">
        <v>67</v>
      </c>
      <c r="E15" s="14"/>
      <c r="F15" s="15"/>
      <c r="G15" s="14"/>
      <c r="H15" s="12"/>
      <c r="I15" s="11"/>
      <c r="J15" s="14"/>
      <c r="K15" s="12">
        <v>1</v>
      </c>
      <c r="L15" s="16"/>
      <c r="P15" s="1">
        <v>20</v>
      </c>
      <c r="Q15" s="1">
        <v>23</v>
      </c>
      <c r="R15" s="1">
        <v>3</v>
      </c>
      <c r="T15" s="1">
        <v>2</v>
      </c>
      <c r="W15" s="1">
        <v>15</v>
      </c>
      <c r="X15" s="1">
        <v>5</v>
      </c>
      <c r="AE15" s="1">
        <v>1</v>
      </c>
      <c r="AF15" s="1">
        <v>20</v>
      </c>
      <c r="AK15" s="1">
        <v>20</v>
      </c>
      <c r="AL15" s="1">
        <v>2</v>
      </c>
      <c r="AM15" s="1">
        <v>20</v>
      </c>
      <c r="AN15" s="1">
        <v>20</v>
      </c>
      <c r="AO15" s="1">
        <v>20</v>
      </c>
      <c r="AP15" s="1">
        <v>20</v>
      </c>
      <c r="AV15" s="1">
        <f t="shared" si="0"/>
        <v>192</v>
      </c>
    </row>
    <row r="16" spans="1:48" ht="23.25">
      <c r="A16" s="11">
        <v>15</v>
      </c>
      <c r="B16" s="12" t="s">
        <v>62</v>
      </c>
      <c r="C16" s="13" t="s">
        <v>49</v>
      </c>
      <c r="D16" s="12" t="s">
        <v>68</v>
      </c>
      <c r="E16" s="14"/>
      <c r="F16" s="15"/>
      <c r="G16" s="14"/>
      <c r="H16" s="12"/>
      <c r="I16" s="11"/>
      <c r="J16" s="14"/>
      <c r="K16" s="12"/>
      <c r="L16" s="16">
        <v>15</v>
      </c>
      <c r="N16" s="1">
        <v>16</v>
      </c>
      <c r="O16" s="1">
        <v>2</v>
      </c>
      <c r="P16" s="1">
        <v>6</v>
      </c>
      <c r="Q16" s="1">
        <v>20</v>
      </c>
      <c r="R16" s="1">
        <v>20</v>
      </c>
      <c r="S16" s="1">
        <v>2</v>
      </c>
      <c r="T16" s="1">
        <v>1</v>
      </c>
      <c r="U16" s="1">
        <v>1</v>
      </c>
      <c r="V16" s="1">
        <v>1</v>
      </c>
      <c r="AI16" s="1">
        <v>1</v>
      </c>
      <c r="AK16" s="1">
        <v>2</v>
      </c>
      <c r="AP16" s="1">
        <v>2</v>
      </c>
      <c r="AV16" s="1">
        <f t="shared" si="0"/>
        <v>89</v>
      </c>
    </row>
    <row r="17" spans="1:48" ht="23.25">
      <c r="A17" s="11">
        <v>16</v>
      </c>
      <c r="B17" s="12" t="s">
        <v>62</v>
      </c>
      <c r="C17" s="13" t="s">
        <v>69</v>
      </c>
      <c r="D17" s="12" t="s">
        <v>70</v>
      </c>
      <c r="E17" s="14"/>
      <c r="F17" s="15"/>
      <c r="G17" s="14"/>
      <c r="H17" s="12"/>
      <c r="I17" s="11"/>
      <c r="J17" s="14">
        <v>1</v>
      </c>
      <c r="K17" s="12">
        <v>1</v>
      </c>
      <c r="L17" s="16"/>
      <c r="O17" s="1">
        <v>2</v>
      </c>
      <c r="P17" s="1">
        <v>20</v>
      </c>
      <c r="Q17" s="1">
        <v>3</v>
      </c>
      <c r="R17" s="1">
        <v>5</v>
      </c>
      <c r="T17" s="1">
        <v>2</v>
      </c>
      <c r="U17" s="1">
        <v>4</v>
      </c>
      <c r="V17" s="1">
        <v>20</v>
      </c>
      <c r="AB17" s="1">
        <v>20</v>
      </c>
      <c r="AC17" s="1">
        <v>20</v>
      </c>
      <c r="AE17" s="1">
        <v>4</v>
      </c>
      <c r="AI17" s="1">
        <v>6</v>
      </c>
      <c r="AK17" s="1">
        <v>2</v>
      </c>
      <c r="AO17" s="1">
        <v>3</v>
      </c>
      <c r="AP17" s="1">
        <v>1</v>
      </c>
      <c r="AV17" s="1">
        <f t="shared" si="0"/>
        <v>114</v>
      </c>
    </row>
    <row r="18" spans="1:48" ht="23.25">
      <c r="A18" s="11">
        <v>17</v>
      </c>
      <c r="B18" s="12" t="s">
        <v>62</v>
      </c>
      <c r="C18" s="13" t="s">
        <v>49</v>
      </c>
      <c r="D18" s="12" t="s">
        <v>71</v>
      </c>
      <c r="E18" s="14"/>
      <c r="F18" s="15"/>
      <c r="G18" s="14">
        <v>3</v>
      </c>
      <c r="H18" s="12"/>
      <c r="I18" s="11"/>
      <c r="J18" s="14"/>
      <c r="K18" s="12">
        <v>1</v>
      </c>
      <c r="L18" s="16"/>
      <c r="N18" s="1">
        <v>20</v>
      </c>
      <c r="O18" s="1">
        <v>20</v>
      </c>
      <c r="P18" s="1">
        <v>20</v>
      </c>
      <c r="Q18" s="1">
        <v>8</v>
      </c>
      <c r="R18" s="1">
        <v>2</v>
      </c>
      <c r="T18" s="1">
        <v>1</v>
      </c>
      <c r="U18" s="1">
        <v>2</v>
      </c>
      <c r="AV18" s="1" t="s">
        <v>72</v>
      </c>
    </row>
    <row r="19" spans="1:48" ht="23.25">
      <c r="A19" s="11">
        <v>18</v>
      </c>
      <c r="B19" s="12" t="s">
        <v>62</v>
      </c>
      <c r="C19" s="13" t="s">
        <v>49</v>
      </c>
      <c r="D19" s="12" t="s">
        <v>73</v>
      </c>
      <c r="E19" s="14"/>
      <c r="F19" s="15"/>
      <c r="G19" s="14">
        <v>50</v>
      </c>
      <c r="H19" s="12">
        <v>7</v>
      </c>
      <c r="I19" s="11"/>
      <c r="J19" s="14">
        <v>16</v>
      </c>
      <c r="K19" s="12">
        <v>3</v>
      </c>
      <c r="L19" s="16"/>
      <c r="O19" s="1">
        <v>5</v>
      </c>
      <c r="P19" s="1">
        <v>20</v>
      </c>
      <c r="Q19" s="1">
        <v>20</v>
      </c>
      <c r="R19" s="1">
        <v>20</v>
      </c>
      <c r="S19" s="1">
        <v>20</v>
      </c>
      <c r="T19" s="1">
        <v>20</v>
      </c>
      <c r="U19" s="1">
        <v>20</v>
      </c>
      <c r="V19" s="1">
        <v>20</v>
      </c>
      <c r="X19" s="1">
        <v>20</v>
      </c>
      <c r="Y19" s="1">
        <v>20</v>
      </c>
      <c r="Z19" s="1">
        <v>20</v>
      </c>
      <c r="AC19" s="1">
        <v>20</v>
      </c>
      <c r="AD19" s="1">
        <v>20</v>
      </c>
      <c r="AF19" s="1">
        <v>1</v>
      </c>
      <c r="AG19" s="1">
        <v>4</v>
      </c>
      <c r="AK19" s="1">
        <v>2</v>
      </c>
      <c r="AM19" s="1">
        <v>17</v>
      </c>
      <c r="AP19" s="1">
        <v>6</v>
      </c>
      <c r="AR19" s="1">
        <v>1</v>
      </c>
      <c r="AV19" s="1">
        <f>SUM(E19:AU19)</f>
        <v>352</v>
      </c>
    </row>
    <row r="20" spans="1:48" ht="23.25">
      <c r="A20" s="11">
        <v>19</v>
      </c>
      <c r="B20" s="12" t="s">
        <v>66</v>
      </c>
      <c r="C20" s="13" t="s">
        <v>69</v>
      </c>
      <c r="D20" s="12" t="s">
        <v>74</v>
      </c>
      <c r="E20" s="14"/>
      <c r="F20" s="15"/>
      <c r="G20" s="14"/>
      <c r="H20" s="12"/>
      <c r="I20" s="11"/>
      <c r="J20" s="14">
        <v>1</v>
      </c>
      <c r="K20" s="12"/>
      <c r="L20" s="16">
        <v>16</v>
      </c>
      <c r="O20" s="1">
        <v>2</v>
      </c>
      <c r="P20" s="1">
        <v>20</v>
      </c>
      <c r="Q20" s="1">
        <v>4</v>
      </c>
      <c r="R20" s="1">
        <v>2</v>
      </c>
      <c r="T20" s="1">
        <v>2</v>
      </c>
      <c r="U20" s="1">
        <v>1</v>
      </c>
      <c r="AI20" s="1">
        <v>2</v>
      </c>
      <c r="AJ20" s="1">
        <v>15</v>
      </c>
      <c r="AK20" s="1">
        <v>3</v>
      </c>
      <c r="AO20" s="1">
        <v>30</v>
      </c>
      <c r="AP20" s="1">
        <v>3</v>
      </c>
      <c r="AQ20" s="1">
        <v>15</v>
      </c>
      <c r="AT20" s="1">
        <v>50</v>
      </c>
      <c r="AV20" s="1">
        <f>SUM(E20:AU20)</f>
        <v>166</v>
      </c>
    </row>
    <row r="21" spans="1:48" ht="23.25">
      <c r="A21" s="11">
        <v>20</v>
      </c>
      <c r="B21" s="12" t="s">
        <v>66</v>
      </c>
      <c r="C21" s="13" t="s">
        <v>49</v>
      </c>
      <c r="D21" s="12" t="s">
        <v>75</v>
      </c>
      <c r="E21" s="14"/>
      <c r="F21" s="15"/>
      <c r="G21" s="14">
        <v>1</v>
      </c>
      <c r="H21" s="12"/>
      <c r="I21" s="11">
        <v>50</v>
      </c>
      <c r="J21" s="14"/>
      <c r="K21" s="12"/>
      <c r="L21" s="16"/>
      <c r="O21" s="1">
        <v>1</v>
      </c>
      <c r="P21" s="1">
        <v>6</v>
      </c>
      <c r="Q21" s="1">
        <v>4</v>
      </c>
      <c r="U21" s="1">
        <v>50</v>
      </c>
      <c r="V21" s="1">
        <v>20</v>
      </c>
      <c r="AE21" s="1">
        <v>20</v>
      </c>
      <c r="AI21" s="1">
        <v>2</v>
      </c>
      <c r="AK21" s="1">
        <v>4</v>
      </c>
      <c r="AP21" s="1">
        <v>2</v>
      </c>
      <c r="AQ21" s="1">
        <v>15</v>
      </c>
      <c r="AT21" s="1">
        <v>100</v>
      </c>
      <c r="AV21" s="1" t="s">
        <v>76</v>
      </c>
    </row>
    <row r="22" spans="1:48" ht="23.25">
      <c r="A22" s="11">
        <v>21</v>
      </c>
      <c r="B22" s="12" t="s">
        <v>66</v>
      </c>
      <c r="C22" s="13" t="s">
        <v>49</v>
      </c>
      <c r="D22" s="12" t="s">
        <v>77</v>
      </c>
      <c r="E22" s="14"/>
      <c r="F22" s="15"/>
      <c r="G22" s="14"/>
      <c r="H22" s="12"/>
      <c r="I22" s="11"/>
      <c r="J22" s="14"/>
      <c r="K22" s="12"/>
      <c r="L22" s="16">
        <v>1</v>
      </c>
      <c r="O22" s="1">
        <v>1</v>
      </c>
      <c r="P22" s="1">
        <v>2</v>
      </c>
      <c r="R22" s="1">
        <v>2</v>
      </c>
      <c r="T22" s="1">
        <v>3</v>
      </c>
      <c r="V22" s="1">
        <v>1</v>
      </c>
      <c r="AG22" s="1">
        <v>1</v>
      </c>
      <c r="AJ22" s="1">
        <v>15</v>
      </c>
      <c r="AK22" s="1">
        <v>5</v>
      </c>
      <c r="AO22" s="1">
        <v>2</v>
      </c>
      <c r="AP22" s="1">
        <v>5</v>
      </c>
      <c r="AV22" s="1">
        <f aca="true" t="shared" si="1" ref="AV22:AV27">SUM(E22:AU22)</f>
        <v>38</v>
      </c>
    </row>
    <row r="23" spans="1:48" ht="23.25">
      <c r="A23" s="11">
        <v>22</v>
      </c>
      <c r="B23" s="12" t="s">
        <v>66</v>
      </c>
      <c r="C23" s="13" t="s">
        <v>49</v>
      </c>
      <c r="D23" s="12" t="s">
        <v>78</v>
      </c>
      <c r="E23" s="14"/>
      <c r="F23" s="15"/>
      <c r="G23" s="14"/>
      <c r="H23" s="12"/>
      <c r="I23" s="11"/>
      <c r="J23" s="14"/>
      <c r="K23" s="12">
        <v>15</v>
      </c>
      <c r="L23" s="16">
        <v>2</v>
      </c>
      <c r="N23" s="1">
        <v>1</v>
      </c>
      <c r="O23" s="1">
        <v>4</v>
      </c>
      <c r="P23" s="1">
        <v>20</v>
      </c>
      <c r="Q23" s="1">
        <v>20</v>
      </c>
      <c r="R23" s="1">
        <v>20</v>
      </c>
      <c r="S23" s="1">
        <v>20</v>
      </c>
      <c r="U23" s="1">
        <v>1</v>
      </c>
      <c r="V23" s="1">
        <v>1</v>
      </c>
      <c r="AB23" s="1">
        <v>20</v>
      </c>
      <c r="AC23" s="1">
        <v>20</v>
      </c>
      <c r="AD23" s="1">
        <v>30</v>
      </c>
      <c r="AE23" s="1">
        <v>1</v>
      </c>
      <c r="AG23" s="1">
        <v>2</v>
      </c>
      <c r="AI23" s="1">
        <v>1</v>
      </c>
      <c r="AJ23" s="1">
        <v>16</v>
      </c>
      <c r="AK23" s="1">
        <v>3</v>
      </c>
      <c r="AO23" s="1">
        <v>20</v>
      </c>
      <c r="AP23" s="1">
        <v>20</v>
      </c>
      <c r="AQ23" s="1">
        <v>20</v>
      </c>
      <c r="AT23" s="1">
        <v>50</v>
      </c>
      <c r="AV23" s="1">
        <f t="shared" si="1"/>
        <v>307</v>
      </c>
    </row>
    <row r="24" spans="1:48" ht="23.25">
      <c r="A24" s="11">
        <v>23</v>
      </c>
      <c r="B24" s="12" t="s">
        <v>66</v>
      </c>
      <c r="C24" s="13" t="s">
        <v>49</v>
      </c>
      <c r="D24" s="12" t="s">
        <v>79</v>
      </c>
      <c r="E24" s="14"/>
      <c r="F24" s="15"/>
      <c r="G24" s="14"/>
      <c r="H24" s="12"/>
      <c r="I24" s="11"/>
      <c r="J24" s="14"/>
      <c r="K24" s="12"/>
      <c r="L24" s="16">
        <v>15</v>
      </c>
      <c r="O24" s="1">
        <v>5</v>
      </c>
      <c r="P24" s="1">
        <v>4</v>
      </c>
      <c r="Q24" s="1">
        <v>18</v>
      </c>
      <c r="R24" s="1">
        <v>1</v>
      </c>
      <c r="T24" s="1">
        <v>3</v>
      </c>
      <c r="U24" s="1">
        <v>2</v>
      </c>
      <c r="AB24" s="1">
        <v>1</v>
      </c>
      <c r="AK24" s="1">
        <v>3</v>
      </c>
      <c r="AM24" s="1">
        <v>1</v>
      </c>
      <c r="AO24" s="1">
        <v>1</v>
      </c>
      <c r="AP24" s="1">
        <v>3</v>
      </c>
      <c r="AR24" s="1">
        <v>3</v>
      </c>
      <c r="AV24" s="1">
        <f t="shared" si="1"/>
        <v>60</v>
      </c>
    </row>
    <row r="25" spans="1:48" ht="23.25">
      <c r="A25" s="11">
        <v>24</v>
      </c>
      <c r="B25" s="12" t="s">
        <v>66</v>
      </c>
      <c r="C25" s="13" t="s">
        <v>49</v>
      </c>
      <c r="D25" s="12" t="s">
        <v>80</v>
      </c>
      <c r="E25" s="12"/>
      <c r="F25" s="15"/>
      <c r="G25" s="14"/>
      <c r="H25" s="12"/>
      <c r="I25" s="11"/>
      <c r="J25" s="14">
        <v>15</v>
      </c>
      <c r="K25" s="12">
        <v>10</v>
      </c>
      <c r="L25" s="16">
        <v>3</v>
      </c>
      <c r="M25" s="1">
        <v>20</v>
      </c>
      <c r="N25" s="1">
        <v>20</v>
      </c>
      <c r="O25" s="1">
        <v>20</v>
      </c>
      <c r="Q25" s="1">
        <v>20</v>
      </c>
      <c r="R25" s="1">
        <v>5</v>
      </c>
      <c r="S25" s="1">
        <v>20</v>
      </c>
      <c r="T25" s="1">
        <v>20</v>
      </c>
      <c r="U25" s="1">
        <v>20</v>
      </c>
      <c r="V25" s="1">
        <v>20</v>
      </c>
      <c r="X25" s="1">
        <v>3</v>
      </c>
      <c r="Y25" s="1">
        <v>1</v>
      </c>
      <c r="AB25" s="1">
        <v>4</v>
      </c>
      <c r="AC25" s="1">
        <v>15</v>
      </c>
      <c r="AD25" s="1">
        <v>20</v>
      </c>
      <c r="AE25" s="1">
        <v>20</v>
      </c>
      <c r="AF25" s="1">
        <v>20</v>
      </c>
      <c r="AG25" s="1">
        <v>20</v>
      </c>
      <c r="AH25" s="1">
        <v>20</v>
      </c>
      <c r="AI25" s="1">
        <v>20</v>
      </c>
      <c r="AJ25" s="1">
        <v>20</v>
      </c>
      <c r="AK25" s="1">
        <v>20</v>
      </c>
      <c r="AM25" s="1">
        <v>1</v>
      </c>
      <c r="AN25" s="1">
        <v>50</v>
      </c>
      <c r="AO25" s="1">
        <v>30</v>
      </c>
      <c r="AP25" s="1">
        <v>4</v>
      </c>
      <c r="AV25" s="1">
        <f t="shared" si="1"/>
        <v>461</v>
      </c>
    </row>
    <row r="26" spans="1:48" ht="23.25">
      <c r="A26" s="11">
        <v>25</v>
      </c>
      <c r="B26" s="12" t="s">
        <v>66</v>
      </c>
      <c r="C26" s="13" t="s">
        <v>81</v>
      </c>
      <c r="D26" s="12" t="s">
        <v>82</v>
      </c>
      <c r="E26" s="12"/>
      <c r="F26" s="15"/>
      <c r="G26" s="14"/>
      <c r="H26" s="12"/>
      <c r="I26" s="17"/>
      <c r="J26" s="18"/>
      <c r="K26" s="12">
        <v>1</v>
      </c>
      <c r="L26" s="16"/>
      <c r="P26" s="1">
        <v>1</v>
      </c>
      <c r="R26" s="1">
        <v>2</v>
      </c>
      <c r="S26" s="1">
        <v>4</v>
      </c>
      <c r="U26" s="1">
        <v>2</v>
      </c>
      <c r="V26" s="1">
        <v>1</v>
      </c>
      <c r="X26" s="1">
        <v>1</v>
      </c>
      <c r="AF26" s="1">
        <v>5</v>
      </c>
      <c r="AH26" s="1">
        <v>15</v>
      </c>
      <c r="AI26" s="1">
        <v>8</v>
      </c>
      <c r="AP26" s="1">
        <v>1</v>
      </c>
      <c r="AV26" s="1">
        <f t="shared" si="1"/>
        <v>41</v>
      </c>
    </row>
    <row r="27" spans="1:48" ht="23.25">
      <c r="A27" s="11">
        <v>26</v>
      </c>
      <c r="B27" s="12" t="s">
        <v>66</v>
      </c>
      <c r="C27" s="13" t="s">
        <v>83</v>
      </c>
      <c r="D27" s="12" t="s">
        <v>84</v>
      </c>
      <c r="E27" s="12"/>
      <c r="F27" s="15"/>
      <c r="G27" s="14"/>
      <c r="H27" s="12"/>
      <c r="I27" s="17"/>
      <c r="J27" s="18">
        <v>1</v>
      </c>
      <c r="K27" s="12">
        <v>20</v>
      </c>
      <c r="L27" s="16">
        <v>20</v>
      </c>
      <c r="M27" s="1">
        <v>20</v>
      </c>
      <c r="N27" s="1">
        <v>7</v>
      </c>
      <c r="O27" s="1">
        <v>20</v>
      </c>
      <c r="P27" s="1">
        <v>20</v>
      </c>
      <c r="Q27" s="1">
        <v>4</v>
      </c>
      <c r="R27" s="1">
        <v>3</v>
      </c>
      <c r="T27" s="1">
        <v>3</v>
      </c>
      <c r="U27" s="1">
        <v>1</v>
      </c>
      <c r="V27" s="1">
        <v>2</v>
      </c>
      <c r="AB27" s="1">
        <v>20</v>
      </c>
      <c r="AI27" s="1">
        <v>12</v>
      </c>
      <c r="AJ27" s="1">
        <v>3</v>
      </c>
      <c r="AK27" s="1">
        <v>20</v>
      </c>
      <c r="AL27" s="1">
        <v>30</v>
      </c>
      <c r="AO27" s="1">
        <v>1</v>
      </c>
      <c r="AP27" s="1">
        <v>5</v>
      </c>
      <c r="AR27" s="1">
        <v>3</v>
      </c>
      <c r="AV27" s="1">
        <f t="shared" si="1"/>
        <v>215</v>
      </c>
    </row>
    <row r="28" spans="1:48" ht="23.25">
      <c r="A28" s="11">
        <v>27</v>
      </c>
      <c r="B28" s="12" t="s">
        <v>66</v>
      </c>
      <c r="C28" s="13" t="s">
        <v>49</v>
      </c>
      <c r="D28" s="12" t="s">
        <v>85</v>
      </c>
      <c r="E28" s="12"/>
      <c r="F28" s="15"/>
      <c r="G28" s="14"/>
      <c r="H28" s="12"/>
      <c r="I28" s="17"/>
      <c r="J28" s="18"/>
      <c r="K28" s="12"/>
      <c r="L28" s="16"/>
      <c r="AV28" s="1" t="s">
        <v>72</v>
      </c>
    </row>
    <row r="29" spans="1:48" ht="23.25">
      <c r="A29" s="11">
        <v>28</v>
      </c>
      <c r="B29" s="12" t="s">
        <v>66</v>
      </c>
      <c r="C29" s="13" t="s">
        <v>49</v>
      </c>
      <c r="D29" s="12" t="s">
        <v>86</v>
      </c>
      <c r="E29" s="12"/>
      <c r="F29" s="15"/>
      <c r="G29" s="14"/>
      <c r="H29" s="12"/>
      <c r="I29" s="17"/>
      <c r="J29" s="18"/>
      <c r="K29" s="12">
        <v>1</v>
      </c>
      <c r="L29" s="16">
        <v>15</v>
      </c>
      <c r="O29" s="1">
        <v>4</v>
      </c>
      <c r="P29" s="1">
        <v>20</v>
      </c>
      <c r="Q29" s="1">
        <v>20</v>
      </c>
      <c r="T29" s="1">
        <v>1</v>
      </c>
      <c r="U29" s="1">
        <v>2</v>
      </c>
      <c r="X29" s="1">
        <v>2</v>
      </c>
      <c r="Y29" s="1">
        <v>1</v>
      </c>
      <c r="AB29" s="1">
        <v>1</v>
      </c>
      <c r="AD29" s="1">
        <v>30</v>
      </c>
      <c r="AJ29" s="1">
        <v>15</v>
      </c>
      <c r="AK29" s="1">
        <v>3</v>
      </c>
      <c r="AM29" s="1">
        <v>1</v>
      </c>
      <c r="AN29" s="1">
        <v>2</v>
      </c>
      <c r="AO29" s="1">
        <v>3</v>
      </c>
      <c r="AP29" s="1">
        <v>20</v>
      </c>
      <c r="AV29" s="1">
        <f>SUM(E29:AU29)</f>
        <v>141</v>
      </c>
    </row>
    <row r="30" spans="1:48" ht="23.25">
      <c r="A30" s="11">
        <v>29</v>
      </c>
      <c r="B30" s="1" t="s">
        <v>66</v>
      </c>
      <c r="C30" s="19" t="s">
        <v>87</v>
      </c>
      <c r="D30" s="20" t="s">
        <v>88</v>
      </c>
      <c r="G30" s="1">
        <v>15</v>
      </c>
      <c r="J30" s="1">
        <v>16</v>
      </c>
      <c r="K30" s="1">
        <v>3</v>
      </c>
      <c r="L30" s="16">
        <v>15</v>
      </c>
      <c r="M30" s="1">
        <v>17</v>
      </c>
      <c r="O30" s="1">
        <v>6</v>
      </c>
      <c r="P30" s="1">
        <v>20</v>
      </c>
      <c r="Q30" s="1">
        <v>20</v>
      </c>
      <c r="R30" s="1">
        <v>1</v>
      </c>
      <c r="T30" s="1">
        <v>2</v>
      </c>
      <c r="U30" s="1">
        <v>20</v>
      </c>
      <c r="V30" s="1">
        <v>20</v>
      </c>
      <c r="W30" s="1">
        <v>23</v>
      </c>
      <c r="X30" s="1">
        <v>20</v>
      </c>
      <c r="Y30" s="1">
        <v>320</v>
      </c>
      <c r="Z30" s="1">
        <v>20</v>
      </c>
      <c r="AA30" s="1">
        <v>20</v>
      </c>
      <c r="AB30" s="1">
        <v>20</v>
      </c>
      <c r="AC30" s="1">
        <v>20</v>
      </c>
      <c r="AD30" s="1">
        <v>20</v>
      </c>
      <c r="AE30" s="1">
        <v>20</v>
      </c>
      <c r="AF30" s="1">
        <v>20</v>
      </c>
      <c r="AG30" s="1">
        <v>20</v>
      </c>
      <c r="AH30" s="1">
        <v>20</v>
      </c>
      <c r="AI30" s="1">
        <v>40</v>
      </c>
      <c r="AJ30" s="1">
        <v>20</v>
      </c>
      <c r="AK30" s="1">
        <v>20</v>
      </c>
      <c r="AM30" s="1">
        <v>1</v>
      </c>
      <c r="AN30" s="1">
        <v>2</v>
      </c>
      <c r="AO30" s="1">
        <v>2</v>
      </c>
      <c r="AP30" s="1">
        <v>20</v>
      </c>
      <c r="AQ30" s="1">
        <v>20</v>
      </c>
      <c r="AR30" s="1">
        <v>2</v>
      </c>
      <c r="AV30" s="1">
        <f>SUM(E30:AU30)</f>
        <v>825</v>
      </c>
    </row>
    <row r="31" spans="1:48" ht="23.25">
      <c r="A31" s="11">
        <v>30</v>
      </c>
      <c r="B31" s="12" t="s">
        <v>89</v>
      </c>
      <c r="C31" s="13" t="s">
        <v>90</v>
      </c>
      <c r="D31" s="12" t="s">
        <v>91</v>
      </c>
      <c r="E31" s="14"/>
      <c r="F31" s="15"/>
      <c r="G31" s="14"/>
      <c r="H31" s="12"/>
      <c r="I31" s="18"/>
      <c r="J31" s="18"/>
      <c r="K31" s="12"/>
      <c r="L31" s="16"/>
      <c r="AV31" s="1" t="s">
        <v>72</v>
      </c>
    </row>
    <row r="32" spans="1:48" ht="23.25">
      <c r="A32" s="11">
        <v>31</v>
      </c>
      <c r="B32" s="12" t="s">
        <v>66</v>
      </c>
      <c r="C32" s="13" t="s">
        <v>92</v>
      </c>
      <c r="D32" s="12" t="s">
        <v>93</v>
      </c>
      <c r="E32" s="14"/>
      <c r="F32" s="15"/>
      <c r="G32" s="14"/>
      <c r="H32" s="12"/>
      <c r="I32" s="21"/>
      <c r="J32" s="18"/>
      <c r="K32" s="12"/>
      <c r="L32" s="16"/>
      <c r="AV32" s="1" t="s">
        <v>72</v>
      </c>
    </row>
    <row r="33" spans="1:48" ht="23.25">
      <c r="A33" s="11">
        <v>32</v>
      </c>
      <c r="B33" s="12" t="s">
        <v>66</v>
      </c>
      <c r="C33" s="13" t="s">
        <v>69</v>
      </c>
      <c r="D33" s="20" t="s">
        <v>94</v>
      </c>
      <c r="L33" s="16"/>
      <c r="O33" s="1">
        <v>20</v>
      </c>
      <c r="P33" s="1">
        <v>20</v>
      </c>
      <c r="Q33" s="1">
        <v>3</v>
      </c>
      <c r="R33" s="1">
        <v>2</v>
      </c>
      <c r="U33" s="1">
        <v>2</v>
      </c>
      <c r="V33" s="1">
        <v>1</v>
      </c>
      <c r="AD33" s="1">
        <v>46</v>
      </c>
      <c r="AE33" s="1">
        <v>4</v>
      </c>
      <c r="AG33" s="1">
        <v>2</v>
      </c>
      <c r="AI33" s="1">
        <v>1</v>
      </c>
      <c r="AJ33" s="1">
        <v>2</v>
      </c>
      <c r="AK33" s="1">
        <v>4</v>
      </c>
      <c r="AM33" s="1">
        <v>1</v>
      </c>
      <c r="AO33" s="1">
        <v>1</v>
      </c>
      <c r="AP33" s="1">
        <v>1</v>
      </c>
      <c r="AQ33" s="1">
        <v>15</v>
      </c>
      <c r="AR33" s="1">
        <v>1</v>
      </c>
      <c r="AV33" s="1">
        <f aca="true" t="shared" si="2" ref="AV33:AV38">SUM(E33:AU33)</f>
        <v>126</v>
      </c>
    </row>
    <row r="34" spans="1:48" ht="23.25">
      <c r="A34" s="11">
        <v>33</v>
      </c>
      <c r="B34" s="12" t="s">
        <v>95</v>
      </c>
      <c r="C34" s="13" t="s">
        <v>49</v>
      </c>
      <c r="D34" s="12" t="s">
        <v>96</v>
      </c>
      <c r="E34" s="14"/>
      <c r="F34" s="15"/>
      <c r="G34" s="14"/>
      <c r="H34" s="12"/>
      <c r="I34" s="18"/>
      <c r="J34" s="18"/>
      <c r="K34" s="12"/>
      <c r="L34" s="16"/>
      <c r="O34" s="1">
        <v>6</v>
      </c>
      <c r="P34" s="1">
        <v>3</v>
      </c>
      <c r="R34" s="1">
        <v>2</v>
      </c>
      <c r="T34" s="1">
        <v>1</v>
      </c>
      <c r="U34" s="1">
        <v>1</v>
      </c>
      <c r="AD34" s="1">
        <v>30</v>
      </c>
      <c r="AK34" s="1">
        <v>15</v>
      </c>
      <c r="AL34" s="1">
        <v>3</v>
      </c>
      <c r="AM34" s="1">
        <v>1</v>
      </c>
      <c r="AP34" s="1">
        <v>6</v>
      </c>
      <c r="AV34" s="1">
        <f t="shared" si="2"/>
        <v>68</v>
      </c>
    </row>
    <row r="35" spans="1:48" ht="23.25">
      <c r="A35" s="11">
        <v>34</v>
      </c>
      <c r="B35" s="12" t="s">
        <v>97</v>
      </c>
      <c r="C35" s="13" t="s">
        <v>92</v>
      </c>
      <c r="D35" s="12" t="s">
        <v>98</v>
      </c>
      <c r="E35" s="14"/>
      <c r="F35" s="15"/>
      <c r="G35" s="14"/>
      <c r="H35" s="12"/>
      <c r="I35" s="18"/>
      <c r="J35" s="18"/>
      <c r="K35" s="12"/>
      <c r="L35" s="16"/>
      <c r="M35" s="1">
        <v>15</v>
      </c>
      <c r="O35" s="1">
        <v>20</v>
      </c>
      <c r="P35" s="1">
        <v>20</v>
      </c>
      <c r="Q35" s="1">
        <v>4</v>
      </c>
      <c r="R35" s="1">
        <v>1</v>
      </c>
      <c r="T35" s="1">
        <v>20</v>
      </c>
      <c r="U35" s="1">
        <v>1</v>
      </c>
      <c r="V35" s="1">
        <v>1</v>
      </c>
      <c r="AA35" s="1">
        <v>20</v>
      </c>
      <c r="AB35" s="1">
        <v>9</v>
      </c>
      <c r="AC35" s="1">
        <v>50</v>
      </c>
      <c r="AI35" s="1">
        <v>16</v>
      </c>
      <c r="AJ35" s="1">
        <v>3</v>
      </c>
      <c r="AK35" s="1">
        <v>15</v>
      </c>
      <c r="AM35" s="1">
        <v>1</v>
      </c>
      <c r="AO35" s="1">
        <v>1</v>
      </c>
      <c r="AP35" s="1">
        <v>5</v>
      </c>
      <c r="AV35" s="1">
        <f t="shared" si="2"/>
        <v>202</v>
      </c>
    </row>
    <row r="36" spans="1:48" ht="23.25">
      <c r="A36" s="11">
        <v>35</v>
      </c>
      <c r="B36" s="12" t="s">
        <v>97</v>
      </c>
      <c r="C36" s="13" t="s">
        <v>99</v>
      </c>
      <c r="D36" s="12" t="s">
        <v>100</v>
      </c>
      <c r="E36" s="14"/>
      <c r="F36" s="22"/>
      <c r="G36" s="18"/>
      <c r="H36" s="12"/>
      <c r="I36" s="17"/>
      <c r="J36" s="18">
        <v>3</v>
      </c>
      <c r="K36" s="12"/>
      <c r="L36" s="16">
        <v>1</v>
      </c>
      <c r="O36" s="1">
        <v>4</v>
      </c>
      <c r="P36" s="1">
        <v>2</v>
      </c>
      <c r="Q36" s="1">
        <v>3</v>
      </c>
      <c r="R36" s="1">
        <v>6</v>
      </c>
      <c r="S36" s="1">
        <v>20</v>
      </c>
      <c r="T36" s="1">
        <v>16</v>
      </c>
      <c r="U36" s="1">
        <v>3</v>
      </c>
      <c r="V36" s="1">
        <v>1</v>
      </c>
      <c r="X36" s="1">
        <v>20</v>
      </c>
      <c r="Y36" s="1">
        <v>20</v>
      </c>
      <c r="AA36" s="1">
        <v>20</v>
      </c>
      <c r="AB36" s="1">
        <v>20</v>
      </c>
      <c r="AD36" s="1">
        <v>2</v>
      </c>
      <c r="AF36" s="1">
        <v>20</v>
      </c>
      <c r="AG36" s="1">
        <v>20</v>
      </c>
      <c r="AH36" s="1">
        <v>15</v>
      </c>
      <c r="AI36" s="1">
        <v>6</v>
      </c>
      <c r="AJ36" s="1">
        <v>3</v>
      </c>
      <c r="AK36" s="1">
        <v>20</v>
      </c>
      <c r="AL36" s="1">
        <v>20</v>
      </c>
      <c r="AM36" s="1">
        <v>20</v>
      </c>
      <c r="AO36" s="1">
        <v>1</v>
      </c>
      <c r="AP36" s="1">
        <v>3</v>
      </c>
      <c r="AR36" s="1">
        <v>3</v>
      </c>
      <c r="AV36" s="1">
        <f t="shared" si="2"/>
        <v>272</v>
      </c>
    </row>
    <row r="37" spans="1:48" ht="23.25">
      <c r="A37" s="11">
        <v>36</v>
      </c>
      <c r="B37" s="12" t="s">
        <v>97</v>
      </c>
      <c r="C37" s="13" t="s">
        <v>56</v>
      </c>
      <c r="D37" s="12" t="s">
        <v>101</v>
      </c>
      <c r="E37" s="14"/>
      <c r="F37" s="15"/>
      <c r="G37" s="14"/>
      <c r="H37" s="12"/>
      <c r="I37" s="17"/>
      <c r="J37" s="18"/>
      <c r="K37" s="12">
        <v>15</v>
      </c>
      <c r="L37" s="16"/>
      <c r="Q37" s="1">
        <v>2</v>
      </c>
      <c r="R37" s="1">
        <v>2</v>
      </c>
      <c r="U37" s="1">
        <v>1</v>
      </c>
      <c r="V37" s="1">
        <v>1</v>
      </c>
      <c r="AB37" s="1">
        <v>4</v>
      </c>
      <c r="AG37" s="1">
        <v>3</v>
      </c>
      <c r="AH37" s="1">
        <v>45</v>
      </c>
      <c r="AI37" s="1">
        <v>31</v>
      </c>
      <c r="AJ37" s="1">
        <v>19</v>
      </c>
      <c r="AO37" s="1">
        <v>1</v>
      </c>
      <c r="AP37" s="1">
        <v>2</v>
      </c>
      <c r="AT37" s="1">
        <v>50</v>
      </c>
      <c r="AV37" s="1">
        <f t="shared" si="2"/>
        <v>176</v>
      </c>
    </row>
    <row r="38" spans="1:48" ht="23.25">
      <c r="A38" s="11">
        <v>37</v>
      </c>
      <c r="B38" s="12" t="s">
        <v>97</v>
      </c>
      <c r="C38" s="13" t="s">
        <v>49</v>
      </c>
      <c r="D38" s="12" t="s">
        <v>102</v>
      </c>
      <c r="E38" s="14"/>
      <c r="F38" s="15"/>
      <c r="G38" s="14"/>
      <c r="H38" s="12"/>
      <c r="I38" s="11"/>
      <c r="J38" s="14"/>
      <c r="K38" s="12"/>
      <c r="L38" s="16"/>
      <c r="N38" s="1">
        <v>60</v>
      </c>
      <c r="O38" s="1">
        <v>9</v>
      </c>
      <c r="P38" s="1">
        <v>20</v>
      </c>
      <c r="Q38" s="1">
        <v>20</v>
      </c>
      <c r="U38" s="1">
        <v>1</v>
      </c>
      <c r="V38" s="1">
        <v>1</v>
      </c>
      <c r="X38" s="1">
        <v>1</v>
      </c>
      <c r="Y38" s="1">
        <v>1</v>
      </c>
      <c r="Z38" s="1">
        <v>1</v>
      </c>
      <c r="AA38" s="1">
        <v>20</v>
      </c>
      <c r="AC38" s="1">
        <v>2</v>
      </c>
      <c r="AE38" s="1">
        <v>20</v>
      </c>
      <c r="AF38" s="1">
        <v>20</v>
      </c>
      <c r="AG38" s="1">
        <v>20</v>
      </c>
      <c r="AH38" s="1">
        <v>20</v>
      </c>
      <c r="AI38" s="1">
        <v>10</v>
      </c>
      <c r="AJ38" s="1">
        <v>20</v>
      </c>
      <c r="AK38" s="1">
        <v>20</v>
      </c>
      <c r="AL38" s="1">
        <v>20</v>
      </c>
      <c r="AM38" s="1">
        <v>20</v>
      </c>
      <c r="AN38" s="1">
        <v>20</v>
      </c>
      <c r="AO38" s="1">
        <v>20</v>
      </c>
      <c r="AP38" s="1">
        <v>20</v>
      </c>
      <c r="AQ38" s="1">
        <v>20</v>
      </c>
      <c r="AR38" s="1">
        <v>20</v>
      </c>
      <c r="AV38" s="1">
        <f t="shared" si="2"/>
        <v>406</v>
      </c>
    </row>
    <row r="39" spans="1:48" ht="23.25">
      <c r="A39" s="11">
        <v>38</v>
      </c>
      <c r="B39" s="12" t="s">
        <v>97</v>
      </c>
      <c r="C39" s="13" t="s">
        <v>56</v>
      </c>
      <c r="D39" s="12" t="s">
        <v>103</v>
      </c>
      <c r="E39" s="14"/>
      <c r="F39" s="15"/>
      <c r="G39" s="14"/>
      <c r="H39" s="12"/>
      <c r="I39" s="11"/>
      <c r="J39" s="14"/>
      <c r="K39" s="12"/>
      <c r="L39" s="16"/>
      <c r="AV39" s="1" t="s">
        <v>72</v>
      </c>
    </row>
    <row r="40" spans="1:48" ht="23.25">
      <c r="A40" s="11">
        <v>39</v>
      </c>
      <c r="B40" s="12" t="s">
        <v>97</v>
      </c>
      <c r="C40" s="13" t="s">
        <v>49</v>
      </c>
      <c r="D40" s="12" t="s">
        <v>104</v>
      </c>
      <c r="E40" s="14"/>
      <c r="F40" s="15"/>
      <c r="G40" s="14"/>
      <c r="H40" s="12">
        <v>1</v>
      </c>
      <c r="I40" s="11"/>
      <c r="J40" s="14">
        <v>50</v>
      </c>
      <c r="K40" s="12">
        <v>4</v>
      </c>
      <c r="L40" s="16"/>
      <c r="O40" s="1">
        <v>20</v>
      </c>
      <c r="Q40" s="1">
        <v>20</v>
      </c>
      <c r="R40" s="1">
        <v>4</v>
      </c>
      <c r="S40" s="1">
        <v>2</v>
      </c>
      <c r="T40" s="1">
        <v>1</v>
      </c>
      <c r="U40" s="1">
        <v>1</v>
      </c>
      <c r="X40" s="1">
        <v>1</v>
      </c>
      <c r="Y40" s="1">
        <v>1</v>
      </c>
      <c r="AA40" s="1">
        <v>20</v>
      </c>
      <c r="AB40" s="1">
        <v>20</v>
      </c>
      <c r="AC40" s="1">
        <v>20</v>
      </c>
      <c r="AE40" s="1">
        <v>1</v>
      </c>
      <c r="AF40" s="1">
        <v>1</v>
      </c>
      <c r="AG40" s="1">
        <v>2</v>
      </c>
      <c r="AI40" s="1">
        <v>7</v>
      </c>
      <c r="AJ40" s="1">
        <v>1</v>
      </c>
      <c r="AK40" s="1">
        <v>20</v>
      </c>
      <c r="AM40" s="1">
        <v>1</v>
      </c>
      <c r="AO40" s="1">
        <v>2</v>
      </c>
      <c r="AP40" s="1">
        <v>5</v>
      </c>
      <c r="AR40" s="1">
        <v>50</v>
      </c>
      <c r="AV40" s="1">
        <f>SUM(E40:AU40)</f>
        <v>255</v>
      </c>
    </row>
    <row r="41" spans="1:48" ht="23.25">
      <c r="A41" s="11">
        <v>40</v>
      </c>
      <c r="B41" s="12" t="s">
        <v>97</v>
      </c>
      <c r="C41" s="13" t="s">
        <v>105</v>
      </c>
      <c r="D41" s="12" t="s">
        <v>106</v>
      </c>
      <c r="E41" s="14"/>
      <c r="F41" s="15"/>
      <c r="G41" s="14"/>
      <c r="H41" s="12"/>
      <c r="I41" s="11"/>
      <c r="J41" s="14"/>
      <c r="K41" s="12"/>
      <c r="L41" s="16"/>
      <c r="O41" s="1">
        <v>2</v>
      </c>
      <c r="P41" s="1">
        <v>2</v>
      </c>
      <c r="Q41" s="1">
        <v>20</v>
      </c>
      <c r="U41" s="1">
        <v>1</v>
      </c>
      <c r="V41" s="1">
        <v>2</v>
      </c>
      <c r="Z41" s="1">
        <v>15</v>
      </c>
      <c r="AB41" s="1">
        <v>20</v>
      </c>
      <c r="AI41" s="1">
        <v>1</v>
      </c>
      <c r="AM41" s="1">
        <v>1</v>
      </c>
      <c r="AV41" s="1">
        <f>SUM(E41:AU41)</f>
        <v>64</v>
      </c>
    </row>
    <row r="42" spans="1:48" ht="23.25">
      <c r="A42" s="11">
        <v>41</v>
      </c>
      <c r="B42" s="12" t="s">
        <v>97</v>
      </c>
      <c r="C42" s="13" t="s">
        <v>49</v>
      </c>
      <c r="D42" s="12" t="s">
        <v>107</v>
      </c>
      <c r="E42" s="14"/>
      <c r="F42" s="15"/>
      <c r="G42" s="14"/>
      <c r="H42" s="12"/>
      <c r="I42" s="14"/>
      <c r="J42" s="14"/>
      <c r="K42" s="12"/>
      <c r="L42" s="16">
        <v>15</v>
      </c>
      <c r="O42" s="1">
        <v>20</v>
      </c>
      <c r="P42" s="1">
        <v>20</v>
      </c>
      <c r="Q42" s="1">
        <v>20</v>
      </c>
      <c r="R42" s="1">
        <v>20</v>
      </c>
      <c r="S42" s="1">
        <v>20</v>
      </c>
      <c r="T42" s="1">
        <v>20</v>
      </c>
      <c r="U42" s="1">
        <v>20</v>
      </c>
      <c r="V42" s="1">
        <v>20</v>
      </c>
      <c r="W42" s="1">
        <v>5</v>
      </c>
      <c r="AV42" s="1" t="s">
        <v>72</v>
      </c>
    </row>
    <row r="43" spans="1:48" ht="23.25">
      <c r="A43" s="11">
        <v>42</v>
      </c>
      <c r="B43" s="12" t="s">
        <v>89</v>
      </c>
      <c r="C43" s="13" t="s">
        <v>49</v>
      </c>
      <c r="D43" s="12" t="s">
        <v>108</v>
      </c>
      <c r="E43" s="14"/>
      <c r="F43" s="15"/>
      <c r="G43" s="14"/>
      <c r="H43" s="12"/>
      <c r="I43" s="16">
        <v>1</v>
      </c>
      <c r="J43" s="14">
        <v>6</v>
      </c>
      <c r="K43" s="12">
        <v>19</v>
      </c>
      <c r="L43" s="16">
        <v>15</v>
      </c>
      <c r="M43" s="1">
        <v>20</v>
      </c>
      <c r="O43" s="1">
        <v>17</v>
      </c>
      <c r="P43" s="1">
        <v>20</v>
      </c>
      <c r="Q43" s="1">
        <v>20</v>
      </c>
      <c r="R43" s="1">
        <v>20</v>
      </c>
      <c r="T43" s="1">
        <v>20</v>
      </c>
      <c r="U43" s="1">
        <v>15</v>
      </c>
      <c r="V43" s="1">
        <v>20</v>
      </c>
      <c r="W43" s="1">
        <v>21</v>
      </c>
      <c r="X43" s="1">
        <v>20</v>
      </c>
      <c r="Y43" s="1">
        <v>20</v>
      </c>
      <c r="Z43" s="1">
        <v>20</v>
      </c>
      <c r="AA43" s="1">
        <v>20</v>
      </c>
      <c r="AB43" s="1">
        <v>20</v>
      </c>
      <c r="AC43" s="1">
        <v>20</v>
      </c>
      <c r="AD43" s="1">
        <v>20</v>
      </c>
      <c r="AE43" s="1">
        <v>20</v>
      </c>
      <c r="AF43" s="1">
        <v>20</v>
      </c>
      <c r="AH43" s="1">
        <v>15</v>
      </c>
      <c r="AI43" s="1">
        <v>15</v>
      </c>
      <c r="AK43" s="1">
        <v>20</v>
      </c>
      <c r="AL43" s="1">
        <v>5</v>
      </c>
      <c r="AM43" s="1">
        <v>15</v>
      </c>
      <c r="AN43" s="1">
        <v>17</v>
      </c>
      <c r="AO43" s="1">
        <v>3</v>
      </c>
      <c r="AP43" s="1">
        <v>5</v>
      </c>
      <c r="AQ43" s="1">
        <v>20</v>
      </c>
      <c r="AT43" s="1">
        <v>50</v>
      </c>
      <c r="AV43" s="1">
        <f>SUM(E43:AU43)</f>
        <v>559</v>
      </c>
    </row>
    <row r="44" spans="1:48" ht="23.25">
      <c r="A44" s="11">
        <v>43</v>
      </c>
      <c r="B44" s="12" t="s">
        <v>89</v>
      </c>
      <c r="C44" s="13" t="s">
        <v>109</v>
      </c>
      <c r="D44" s="12" t="s">
        <v>110</v>
      </c>
      <c r="E44" s="14"/>
      <c r="F44" s="15"/>
      <c r="G44" s="14"/>
      <c r="H44" s="12"/>
      <c r="I44" s="16">
        <v>5</v>
      </c>
      <c r="J44" s="14">
        <v>1</v>
      </c>
      <c r="K44" s="12">
        <v>3</v>
      </c>
      <c r="L44" s="16"/>
      <c r="M44" s="1">
        <v>15</v>
      </c>
      <c r="O44" s="1">
        <v>20</v>
      </c>
      <c r="P44" s="1">
        <v>7</v>
      </c>
      <c r="Q44" s="1">
        <v>35</v>
      </c>
      <c r="R44" s="1">
        <v>20</v>
      </c>
      <c r="S44" s="1">
        <v>20</v>
      </c>
      <c r="T44" s="1">
        <v>20</v>
      </c>
      <c r="U44" s="1">
        <v>20</v>
      </c>
      <c r="V44" s="1">
        <v>20</v>
      </c>
      <c r="X44" s="1">
        <v>2</v>
      </c>
      <c r="AA44" s="1">
        <v>20</v>
      </c>
      <c r="AB44" s="1">
        <v>1</v>
      </c>
      <c r="AE44" s="1">
        <v>20</v>
      </c>
      <c r="AF44" s="1">
        <v>20</v>
      </c>
      <c r="AH44" s="1">
        <v>20</v>
      </c>
      <c r="AI44" s="1">
        <v>40</v>
      </c>
      <c r="AJ44" s="1">
        <v>20</v>
      </c>
      <c r="AK44" s="1">
        <v>5</v>
      </c>
      <c r="AL44" s="1">
        <v>50</v>
      </c>
      <c r="AM44" s="1">
        <v>20</v>
      </c>
      <c r="AN44" s="1">
        <v>20</v>
      </c>
      <c r="AP44" s="1">
        <v>20</v>
      </c>
      <c r="AQ44" s="1">
        <v>20</v>
      </c>
      <c r="AR44" s="1">
        <v>8</v>
      </c>
      <c r="AV44" s="1">
        <f>SUM(E44:AU44)</f>
        <v>472</v>
      </c>
    </row>
    <row r="45" spans="1:48" ht="23.25">
      <c r="A45" s="11">
        <v>44</v>
      </c>
      <c r="B45" s="12" t="s">
        <v>89</v>
      </c>
      <c r="C45" s="13" t="s">
        <v>49</v>
      </c>
      <c r="D45" s="12" t="s">
        <v>111</v>
      </c>
      <c r="E45" s="14"/>
      <c r="J45" s="1">
        <v>19</v>
      </c>
      <c r="K45" s="1">
        <v>15</v>
      </c>
      <c r="L45" s="1">
        <v>15</v>
      </c>
      <c r="N45" s="1">
        <v>2</v>
      </c>
      <c r="O45" s="1">
        <v>22</v>
      </c>
      <c r="P45" s="1">
        <v>20</v>
      </c>
      <c r="Q45" s="1">
        <v>35</v>
      </c>
      <c r="R45" s="1">
        <v>20</v>
      </c>
      <c r="S45" s="1">
        <v>20</v>
      </c>
      <c r="T45" s="1">
        <v>20</v>
      </c>
      <c r="U45" s="1">
        <v>20</v>
      </c>
      <c r="W45" s="1">
        <v>15</v>
      </c>
      <c r="X45" s="1">
        <v>2</v>
      </c>
      <c r="Y45" s="1">
        <v>20</v>
      </c>
      <c r="Z45" s="1">
        <v>2</v>
      </c>
      <c r="AA45" s="1">
        <v>20</v>
      </c>
      <c r="AB45" s="1">
        <v>20</v>
      </c>
      <c r="AC45" s="1">
        <v>20</v>
      </c>
      <c r="AE45" s="1">
        <v>20</v>
      </c>
      <c r="AF45" s="1">
        <v>20</v>
      </c>
      <c r="AG45" s="1">
        <v>20</v>
      </c>
      <c r="AH45" s="1">
        <v>20</v>
      </c>
      <c r="AI45" s="1">
        <v>20</v>
      </c>
      <c r="AJ45" s="1">
        <v>20</v>
      </c>
      <c r="AK45" s="1">
        <v>20</v>
      </c>
      <c r="AL45" s="1">
        <v>20</v>
      </c>
      <c r="AM45" s="1">
        <v>20</v>
      </c>
      <c r="AN45" s="1">
        <v>20</v>
      </c>
      <c r="AO45" s="1">
        <v>20</v>
      </c>
      <c r="AP45" s="1">
        <v>20</v>
      </c>
      <c r="AQ45" s="1">
        <v>20</v>
      </c>
      <c r="AT45" s="1">
        <v>50</v>
      </c>
      <c r="AV45" s="1">
        <f>SUM(E45:AU45)</f>
        <v>617</v>
      </c>
    </row>
    <row r="46" spans="1:48" ht="23.25">
      <c r="A46" s="11">
        <v>45</v>
      </c>
      <c r="B46" s="12" t="s">
        <v>89</v>
      </c>
      <c r="C46" s="13" t="s">
        <v>49</v>
      </c>
      <c r="D46" s="12" t="s">
        <v>112</v>
      </c>
      <c r="E46" s="14"/>
      <c r="F46" s="15"/>
      <c r="G46" s="14"/>
      <c r="H46" s="12">
        <v>14</v>
      </c>
      <c r="I46" s="11">
        <v>16</v>
      </c>
      <c r="J46" s="14">
        <v>20</v>
      </c>
      <c r="K46" s="12">
        <v>15</v>
      </c>
      <c r="L46" s="16">
        <v>20</v>
      </c>
      <c r="M46" s="1">
        <v>20</v>
      </c>
      <c r="O46" s="1">
        <v>20</v>
      </c>
      <c r="P46" s="1">
        <v>20</v>
      </c>
      <c r="Q46" s="1">
        <v>20</v>
      </c>
      <c r="S46" s="1">
        <v>2</v>
      </c>
      <c r="T46" s="1">
        <v>1</v>
      </c>
      <c r="U46" s="1">
        <v>1</v>
      </c>
      <c r="V46" s="1">
        <v>1</v>
      </c>
      <c r="AV46" s="1" t="s">
        <v>76</v>
      </c>
    </row>
    <row r="47" spans="1:48" ht="23.25">
      <c r="A47" s="11">
        <v>46</v>
      </c>
      <c r="B47" s="12" t="s">
        <v>89</v>
      </c>
      <c r="C47" s="13" t="s">
        <v>49</v>
      </c>
      <c r="D47" s="12" t="s">
        <v>113</v>
      </c>
      <c r="E47" s="14"/>
      <c r="F47" s="15"/>
      <c r="G47" s="14"/>
      <c r="I47" s="11">
        <v>8</v>
      </c>
      <c r="J47" s="14">
        <v>17</v>
      </c>
      <c r="K47" s="12">
        <v>15</v>
      </c>
      <c r="L47" s="16">
        <v>20</v>
      </c>
      <c r="M47" s="1">
        <v>20</v>
      </c>
      <c r="O47" s="1">
        <v>21</v>
      </c>
      <c r="P47" s="1">
        <v>20</v>
      </c>
      <c r="Q47" s="1">
        <v>20</v>
      </c>
      <c r="R47" s="1">
        <v>20</v>
      </c>
      <c r="T47" s="1">
        <v>2</v>
      </c>
      <c r="U47" s="1">
        <v>2</v>
      </c>
      <c r="V47" s="1">
        <v>20</v>
      </c>
      <c r="AV47" s="1" t="s">
        <v>76</v>
      </c>
    </row>
    <row r="48" spans="1:12" ht="23.25">
      <c r="A48" s="11"/>
      <c r="B48" s="12"/>
      <c r="C48" s="13"/>
      <c r="D48" s="12"/>
      <c r="E48" s="14"/>
      <c r="F48" s="15"/>
      <c r="G48" s="14"/>
      <c r="H48" s="12"/>
      <c r="I48" s="17"/>
      <c r="J48" s="18"/>
      <c r="K48" s="12"/>
      <c r="L48" s="16"/>
    </row>
    <row r="49" ht="23.25">
      <c r="A49" s="11"/>
    </row>
    <row r="50" ht="23.25">
      <c r="A50" s="11"/>
    </row>
    <row r="51" ht="23.25">
      <c r="A51" s="11"/>
    </row>
  </sheetData>
  <printOptions gridLines="1"/>
  <pageMargins left="0.31496062992125984" right="0.31496062992125984" top="0" bottom="0" header="0.5" footer="0.5"/>
  <pageSetup fitToHeight="2" fitToWidth="2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25" customWidth="1"/>
    <col min="4" max="4" width="9.57421875" style="0" customWidth="1"/>
    <col min="5" max="5" width="10.140625" style="0" customWidth="1"/>
  </cols>
  <sheetData>
    <row r="2" spans="1:5" ht="30" customHeight="1">
      <c r="A2" s="23"/>
      <c r="B2" s="23"/>
      <c r="C2" s="24"/>
      <c r="D2" s="23"/>
      <c r="E2" s="23"/>
    </row>
    <row r="4" s="23" customFormat="1" ht="30" customHeight="1">
      <c r="C4" s="24"/>
    </row>
    <row r="9" s="23" customFormat="1" ht="30" customHeight="1">
      <c r="C9" s="24"/>
    </row>
    <row r="14" spans="1:5" ht="30" customHeight="1">
      <c r="A14" s="23"/>
      <c r="B14" s="23"/>
      <c r="C14" s="24"/>
      <c r="D14" s="23"/>
      <c r="E14" s="23"/>
    </row>
    <row r="18" spans="1:4" ht="18.75">
      <c r="A18" s="23"/>
      <c r="B18" s="23"/>
      <c r="C18" s="24"/>
      <c r="D18" s="23"/>
    </row>
    <row r="21" ht="18.75">
      <c r="A21" s="23"/>
    </row>
    <row r="24" ht="18.75">
      <c r="A24" s="23"/>
    </row>
  </sheetData>
  <printOptions/>
  <pageMargins left="0.7" right="0.7" top="0.75" bottom="0.7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User</cp:lastModifiedBy>
  <dcterms:created xsi:type="dcterms:W3CDTF">2011-10-02T02:36:49Z</dcterms:created>
  <dcterms:modified xsi:type="dcterms:W3CDTF">2011-10-02T02:36:49Z</dcterms:modified>
  <cp:category/>
  <cp:version/>
  <cp:contentType/>
  <cp:contentStatus/>
</cp:coreProperties>
</file>