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300" windowHeight="8540" activeTab="0"/>
  </bookViews>
  <sheets>
    <sheet name="Combined Overall" sheetId="1" r:id="rId1"/>
    <sheet name="Drivers Overall " sheetId="2" r:id="rId2"/>
    <sheet name="Navigators Overall " sheetId="3" r:id="rId3"/>
    <sheet name="Driver by Class" sheetId="4" r:id="rId4"/>
    <sheet name="Navigators by Class" sheetId="5" r:id="rId5"/>
    <sheet name="2WD Drivers " sheetId="6" r:id="rId6"/>
    <sheet name="2WD Nav" sheetId="7" r:id="rId7"/>
  </sheets>
  <definedNames>
    <definedName name="_xlnm._FilterDatabase" localSheetId="5" hidden="1">'2WD Drivers '!$A$2:$Q$2</definedName>
    <definedName name="_xlnm._FilterDatabase" localSheetId="6" hidden="1">'2WD Nav'!$A$2:$Q$2</definedName>
    <definedName name="_xlnm._FilterDatabase" localSheetId="1" hidden="1">'Drivers Overall '!$B$4:$L$4</definedName>
    <definedName name="_xlnm._FilterDatabase" localSheetId="4" hidden="1">'Navigators by Class'!$A$3:$L$3</definedName>
    <definedName name="_xlnm._FilterDatabase" localSheetId="2" hidden="1">'Navigators Overall '!$A$2:$M$2</definedName>
  </definedNames>
  <calcPr fullCalcOnLoad="1"/>
</workbook>
</file>

<file path=xl/comments4.xml><?xml version="1.0" encoding="utf-8"?>
<comments xmlns="http://schemas.openxmlformats.org/spreadsheetml/2006/main">
  <authors>
    <author>Sean Hogan</author>
  </authors>
  <commentList>
    <comment ref="D29" authorId="0">
      <text>
        <r>
          <rPr>
            <b/>
            <sz val="8"/>
            <rFont val="Tahoma"/>
            <family val="2"/>
          </rPr>
          <t>Sean Hogan:</t>
        </r>
        <r>
          <rPr>
            <sz val="8"/>
            <rFont val="Tahoma"/>
            <family val="2"/>
          </rPr>
          <t xml:space="preserve">
Class 2 Compeitior</t>
        </r>
      </text>
    </comment>
  </commentList>
</comments>
</file>

<file path=xl/comments5.xml><?xml version="1.0" encoding="utf-8"?>
<comments xmlns="http://schemas.openxmlformats.org/spreadsheetml/2006/main">
  <authors>
    <author>Sean Hogan</author>
  </authors>
  <commentList>
    <comment ref="D32" authorId="0">
      <text>
        <r>
          <rPr>
            <b/>
            <sz val="8"/>
            <rFont val="Tahoma"/>
            <family val="2"/>
          </rPr>
          <t>Sean Hogan:</t>
        </r>
        <r>
          <rPr>
            <sz val="8"/>
            <rFont val="Tahoma"/>
            <family val="2"/>
          </rPr>
          <t xml:space="preserve">
Competited in Class 2</t>
        </r>
      </text>
    </comment>
    <comment ref="D65" authorId="0">
      <text>
        <r>
          <rPr>
            <b/>
            <sz val="8"/>
            <rFont val="Tahoma"/>
            <family val="2"/>
          </rPr>
          <t>Sean Hogan:</t>
        </r>
        <r>
          <rPr>
            <sz val="8"/>
            <rFont val="Tahoma"/>
            <family val="2"/>
          </rPr>
          <t xml:space="preserve">
Competied in Class 8</t>
        </r>
      </text>
    </comment>
  </commentList>
</comments>
</file>

<file path=xl/sharedStrings.xml><?xml version="1.0" encoding="utf-8"?>
<sst xmlns="http://schemas.openxmlformats.org/spreadsheetml/2006/main" count="2230" uniqueCount="252">
  <si>
    <t>Paul O'Donovan</t>
  </si>
  <si>
    <t>Colin Moynihan</t>
  </si>
  <si>
    <t>Seamus O'Connell</t>
  </si>
  <si>
    <t>JOHN REID</t>
  </si>
  <si>
    <t>Pat O'Connell</t>
  </si>
  <si>
    <t>DNS</t>
  </si>
  <si>
    <t xml:space="preserve">Petro Systems National Forest Rally Championship 2010                    </t>
  </si>
  <si>
    <t>Classes</t>
  </si>
  <si>
    <t>NR</t>
  </si>
  <si>
    <t>Paul Quinlan</t>
  </si>
  <si>
    <t>Robert barrable</t>
  </si>
  <si>
    <t>Frank Byrnes</t>
  </si>
  <si>
    <t>Mark Donnelly</t>
  </si>
  <si>
    <t>Shane McGirr</t>
  </si>
  <si>
    <t>Matt Shinnors</t>
  </si>
  <si>
    <t>Pat Price</t>
  </si>
  <si>
    <t>John Byrnes</t>
  </si>
  <si>
    <t>Ray Benskin</t>
  </si>
  <si>
    <t>Alan Commins</t>
  </si>
  <si>
    <t>Shay Power</t>
  </si>
  <si>
    <t>Eddie Ryan</t>
  </si>
  <si>
    <t>Declan Cuddy</t>
  </si>
  <si>
    <t>Ian Corhrane</t>
  </si>
  <si>
    <t>Trevor Hutton</t>
  </si>
  <si>
    <t>Timmy England</t>
  </si>
  <si>
    <t>Christy Carey</t>
  </si>
  <si>
    <t>James Dunphy</t>
  </si>
  <si>
    <t>Robert Barrable</t>
  </si>
  <si>
    <t>Shane Griffin</t>
  </si>
  <si>
    <t>Barry Foyle</t>
  </si>
  <si>
    <t>Tomas Cuddihy</t>
  </si>
  <si>
    <t xml:space="preserve">John Burke </t>
  </si>
  <si>
    <t>Paddy Robinson</t>
  </si>
  <si>
    <t>Damien Connolly</t>
  </si>
  <si>
    <t>Pierce Doheny</t>
  </si>
  <si>
    <t>Damien Fleming</t>
  </si>
  <si>
    <t>Catherine Levis</t>
  </si>
  <si>
    <t>Paul Collins</t>
  </si>
  <si>
    <t>Peadar Walsh</t>
  </si>
  <si>
    <t>John Rafter</t>
  </si>
  <si>
    <t>Stephen Price</t>
  </si>
  <si>
    <t>Brendan McCullagh</t>
  </si>
  <si>
    <t>Paul Sheridan</t>
  </si>
  <si>
    <t xml:space="preserve">Martin Brady </t>
  </si>
  <si>
    <t>Colin Harkness</t>
  </si>
  <si>
    <t>Triston Hutton</t>
  </si>
  <si>
    <t>Eoghan Fogarty</t>
  </si>
  <si>
    <t>Frank Dwyer</t>
  </si>
  <si>
    <t xml:space="preserve">JP Ruth </t>
  </si>
  <si>
    <t>NS</t>
  </si>
  <si>
    <t>Enda McNulty</t>
  </si>
  <si>
    <t>John McLaughlin</t>
  </si>
  <si>
    <t>JP McAree</t>
  </si>
  <si>
    <t>Pierce Doheny Jnr</t>
  </si>
  <si>
    <t>Ray Greene</t>
  </si>
  <si>
    <t>Johnny Rafter</t>
  </si>
  <si>
    <t>Ns</t>
  </si>
  <si>
    <t>Drivers</t>
  </si>
  <si>
    <t>Derek Gibbs</t>
  </si>
  <si>
    <t>Connie Delaney</t>
  </si>
  <si>
    <t>Alan Whelan</t>
  </si>
  <si>
    <t>Patrick Price</t>
  </si>
  <si>
    <t>Alan Keena</t>
  </si>
  <si>
    <t xml:space="preserve">Alan Keena </t>
  </si>
  <si>
    <t>POS</t>
  </si>
  <si>
    <t>Tom Maguire RIP</t>
  </si>
  <si>
    <t xml:space="preserve">Thomas Maguire RIP </t>
  </si>
  <si>
    <t xml:space="preserve">Tomas Maguire RIP </t>
  </si>
  <si>
    <t>Patsy Keenan</t>
  </si>
  <si>
    <t>Ray Benskin Snr</t>
  </si>
  <si>
    <t xml:space="preserve">Liam Brennan </t>
  </si>
  <si>
    <t xml:space="preserve">Connie Delaney </t>
  </si>
  <si>
    <t>Eligible</t>
  </si>
  <si>
    <t>Y</t>
  </si>
  <si>
    <t>N</t>
  </si>
  <si>
    <t>ELIG</t>
  </si>
  <si>
    <t>Elig</t>
  </si>
  <si>
    <t>Dropped</t>
  </si>
  <si>
    <t>Drop Score</t>
  </si>
  <si>
    <t>C 1</t>
  </si>
  <si>
    <t>T1</t>
  </si>
  <si>
    <t>C 13</t>
  </si>
  <si>
    <t>Drop score</t>
  </si>
  <si>
    <t>D 1</t>
  </si>
  <si>
    <t>1ST</t>
  </si>
  <si>
    <t>2ND</t>
  </si>
  <si>
    <t>3RD</t>
  </si>
  <si>
    <t>C1</t>
  </si>
  <si>
    <t>T 11</t>
  </si>
  <si>
    <t>T 1, M 1</t>
  </si>
  <si>
    <t>C 2</t>
  </si>
  <si>
    <t>C19,D1</t>
  </si>
  <si>
    <t>D1,D1</t>
  </si>
  <si>
    <t>C8,D1</t>
  </si>
  <si>
    <t>C 1, T2</t>
  </si>
  <si>
    <t>D1,C1</t>
  </si>
  <si>
    <t>D1</t>
  </si>
  <si>
    <t>C 5,D1</t>
  </si>
  <si>
    <t>C19,D 1</t>
  </si>
  <si>
    <t>T2,C1</t>
  </si>
  <si>
    <t>C 1,T6</t>
  </si>
  <si>
    <t>C18</t>
  </si>
  <si>
    <t>C13</t>
  </si>
  <si>
    <t>C1,D1</t>
  </si>
  <si>
    <t>3RD 2WD</t>
  </si>
  <si>
    <t xml:space="preserve">1ST </t>
  </si>
  <si>
    <t>1ST 2WD</t>
  </si>
  <si>
    <t>2ND 2WD</t>
  </si>
  <si>
    <t>2ND O/A</t>
  </si>
  <si>
    <t>1STO/A</t>
  </si>
  <si>
    <t>3RD O/A</t>
  </si>
  <si>
    <t>T11,D1</t>
  </si>
  <si>
    <t>T1,M1</t>
  </si>
  <si>
    <t>T1,</t>
  </si>
  <si>
    <t>T1,C1</t>
  </si>
  <si>
    <t>CS 8,D1</t>
  </si>
  <si>
    <t>1ST O/A</t>
  </si>
  <si>
    <t>Sean Beskin</t>
  </si>
  <si>
    <t>C10</t>
  </si>
  <si>
    <t>M9</t>
  </si>
  <si>
    <t>T 9C1</t>
  </si>
  <si>
    <t>Overall after Round 6</t>
  </si>
  <si>
    <t>M13</t>
  </si>
  <si>
    <t>Class</t>
  </si>
  <si>
    <t>Tipp</t>
  </si>
  <si>
    <t>Carrick</t>
  </si>
  <si>
    <t>Munster</t>
  </si>
  <si>
    <t>Cork</t>
  </si>
  <si>
    <t>Bonus</t>
  </si>
  <si>
    <t>Total</t>
  </si>
  <si>
    <t>First Name</t>
  </si>
  <si>
    <t>Drivers Overall</t>
  </si>
  <si>
    <t>Navigators by Class</t>
  </si>
  <si>
    <t xml:space="preserve">CLASS ONE </t>
  </si>
  <si>
    <t>CLASS ONE</t>
  </si>
  <si>
    <t>Pos</t>
  </si>
  <si>
    <t>1st</t>
  </si>
  <si>
    <t>2nd</t>
  </si>
  <si>
    <t xml:space="preserve">3rd </t>
  </si>
  <si>
    <t>3rd</t>
  </si>
  <si>
    <t xml:space="preserve">Drvers </t>
  </si>
  <si>
    <t xml:space="preserve">Navigators </t>
  </si>
  <si>
    <t xml:space="preserve">1st </t>
  </si>
  <si>
    <t>2WD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</si>
  <si>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</si>
  <si>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</si>
  <si>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</si>
  <si>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</si>
  <si>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</si>
  <si>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</si>
  <si>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</si>
  <si>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</si>
  <si>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</si>
  <si>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 xml:space="preserve">Munster </t>
  </si>
  <si>
    <t>Down</t>
  </si>
  <si>
    <t xml:space="preserve">Total </t>
  </si>
  <si>
    <t xml:space="preserve">Cork </t>
  </si>
  <si>
    <t xml:space="preserve">Down </t>
  </si>
  <si>
    <t>Donegal</t>
  </si>
  <si>
    <t xml:space="preserve">Donegal </t>
  </si>
  <si>
    <t xml:space="preserve"> Name </t>
  </si>
  <si>
    <t>Name</t>
  </si>
  <si>
    <t>Pat O Connell</t>
  </si>
  <si>
    <t>John Reid</t>
  </si>
  <si>
    <t>Seamus O Connell</t>
  </si>
  <si>
    <t>John Mclaughlin</t>
  </si>
  <si>
    <t>Ollie Williams</t>
  </si>
  <si>
    <t>Vincent Mcaree</t>
  </si>
  <si>
    <t>Bob Scanlon</t>
  </si>
  <si>
    <t>Mark Murphy</t>
  </si>
  <si>
    <t>Michael Cuddihy</t>
  </si>
  <si>
    <t>Nigel Creagh</t>
  </si>
  <si>
    <t>Mick Cremin</t>
  </si>
  <si>
    <t>Dan Mulcahy</t>
  </si>
  <si>
    <t>Danny Creedon</t>
  </si>
  <si>
    <t>Andy Poole</t>
  </si>
  <si>
    <t>Michael Nevin</t>
  </si>
  <si>
    <t>Andrew Fanning</t>
  </si>
  <si>
    <t>John Gill</t>
  </si>
  <si>
    <t>Alan Dineen</t>
  </si>
  <si>
    <t>Tristan Horan</t>
  </si>
  <si>
    <t>Kieran Roche</t>
  </si>
  <si>
    <t>Sam Leech</t>
  </si>
  <si>
    <t>John O Connor</t>
  </si>
  <si>
    <t>John S. Quill</t>
  </si>
  <si>
    <t>Eddie Cogan</t>
  </si>
  <si>
    <t>Anthony Ryan</t>
  </si>
  <si>
    <t>Barry Driver</t>
  </si>
  <si>
    <t>Sean Benskin</t>
  </si>
  <si>
    <t>Mark Wiley</t>
  </si>
  <si>
    <t>Enda Sheils</t>
  </si>
  <si>
    <t>Brian Duggan</t>
  </si>
  <si>
    <t>Ronan O Kane</t>
  </si>
  <si>
    <t>Ray Fitzpatrick</t>
  </si>
  <si>
    <t>Ml Walshe</t>
  </si>
  <si>
    <t>JP Mcaree</t>
  </si>
  <si>
    <t>Suzanne Wright</t>
  </si>
  <si>
    <t>Carol O Keeffe</t>
  </si>
  <si>
    <t>Richie Coady</t>
  </si>
  <si>
    <t>Sean Kiernan</t>
  </si>
  <si>
    <t>Coleman Hurley</t>
  </si>
  <si>
    <t>Donnacha O'Callaghan</t>
  </si>
  <si>
    <t>Tom Foley</t>
  </si>
  <si>
    <t>Mark Kirwan</t>
  </si>
  <si>
    <t>Michael John Garahy</t>
  </si>
  <si>
    <t>Alan McCormack</t>
  </si>
  <si>
    <t>Brian Kirwan</t>
  </si>
  <si>
    <t>Tony Dineen</t>
  </si>
  <si>
    <t>Ronan Shanahan</t>
  </si>
  <si>
    <t>David Calnan</t>
  </si>
  <si>
    <t>Anthony O'Driscoll</t>
  </si>
  <si>
    <t>John Curran</t>
  </si>
  <si>
    <t>Donal Coleman</t>
  </si>
  <si>
    <t>John Treacy</t>
  </si>
  <si>
    <t>Eoin Gorman</t>
  </si>
  <si>
    <t>Derek Driver</t>
  </si>
  <si>
    <t>Joe Fitzgibbon</t>
  </si>
  <si>
    <t>James Murphy</t>
  </si>
  <si>
    <t>Andrew  Purcell</t>
  </si>
  <si>
    <t>Frank Kelly</t>
  </si>
  <si>
    <t>James Coleman</t>
  </si>
  <si>
    <t>Jeremy Drislane</t>
  </si>
  <si>
    <t>Sarah Moynihan</t>
  </si>
  <si>
    <t>Hans J Matthia</t>
  </si>
  <si>
    <t>Michael Mcgillin</t>
  </si>
  <si>
    <t>Moss Fitzgerald</t>
  </si>
  <si>
    <t>Ger Lucey</t>
  </si>
  <si>
    <t>Ger Connors</t>
  </si>
  <si>
    <t>Michael Ormonde</t>
  </si>
  <si>
    <t>Neil Hickey</t>
  </si>
  <si>
    <t>Michael Walsh</t>
  </si>
  <si>
    <t>James O Rourke</t>
  </si>
  <si>
    <t>Ian Downey</t>
  </si>
  <si>
    <t>Conor Kelly</t>
  </si>
  <si>
    <t>Barry Murphy</t>
  </si>
  <si>
    <t>Emmet Cronin</t>
  </si>
  <si>
    <t>Tom Murphy</t>
  </si>
  <si>
    <t>Anthony Nestor</t>
  </si>
  <si>
    <t>Brian Daniels</t>
  </si>
  <si>
    <t>Liam Brennan</t>
  </si>
  <si>
    <t>Michael Haley</t>
  </si>
  <si>
    <t>Liam Mcloughlin</t>
  </si>
  <si>
    <t>Amy Moynihan</t>
  </si>
  <si>
    <t>Dinny Cremin</t>
  </si>
  <si>
    <t>James Lucey</t>
  </si>
  <si>
    <t>Nigel Moody</t>
  </si>
  <si>
    <t>Owen O Neill</t>
  </si>
  <si>
    <t>Paddy King</t>
  </si>
  <si>
    <t>John Walsh</t>
  </si>
  <si>
    <t>David O Rourke</t>
  </si>
  <si>
    <t>Karl Atkinson</t>
  </si>
  <si>
    <t>Walter Dick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</si>
</sst>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€-2]\ #,##0"/>
  </numFmts>
  <fonts count="2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24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0</xdr:rowOff>
    </xdr:from>
    <xdr:to>
      <xdr:col>4</xdr:col>
      <xdr:colOff>142875</xdr:colOff>
      <xdr:row>0</xdr:row>
      <xdr:rowOff>647700</xdr:rowOff>
    </xdr:to>
    <xdr:pic>
      <xdr:nvPicPr>
        <xdr:cNvPr id="1" name="Picture 5" descr="C:\Documents and Settings\Patricia hogan\My Documents\Forestry Championship 2009\PETRO-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0"/>
          <a:ext cx="1104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104775</xdr:rowOff>
    </xdr:from>
    <xdr:to>
      <xdr:col>1</xdr:col>
      <xdr:colOff>495300</xdr:colOff>
      <xdr:row>1</xdr:row>
      <xdr:rowOff>752475</xdr:rowOff>
    </xdr:to>
    <xdr:pic>
      <xdr:nvPicPr>
        <xdr:cNvPr id="1" name="Picture 5" descr="C:\Documents and Settings\Patricia hogan\My Documents\Forestry Championship 2009\PETRO-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5</xdr:col>
      <xdr:colOff>19050</xdr:colOff>
      <xdr:row>0</xdr:row>
      <xdr:rowOff>647700</xdr:rowOff>
    </xdr:to>
    <xdr:pic>
      <xdr:nvPicPr>
        <xdr:cNvPr id="1" name="Picture 5" descr="C:\Documents and Settings\Patricia hogan\My Documents\Forestry Championship 2009\PETRO-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1</xdr:row>
      <xdr:rowOff>66675</xdr:rowOff>
    </xdr:from>
    <xdr:to>
      <xdr:col>5</xdr:col>
      <xdr:colOff>285750</xdr:colOff>
      <xdr:row>1</xdr:row>
      <xdr:rowOff>714375</xdr:rowOff>
    </xdr:to>
    <xdr:pic>
      <xdr:nvPicPr>
        <xdr:cNvPr id="1" name="Picture 5" descr="C:\Documents and Settings\Patricia hogan\My Documents\Forestry Championship 2009\PETRO-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66675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1</xdr:row>
      <xdr:rowOff>66675</xdr:rowOff>
    </xdr:from>
    <xdr:to>
      <xdr:col>5</xdr:col>
      <xdr:colOff>314325</xdr:colOff>
      <xdr:row>1</xdr:row>
      <xdr:rowOff>714375</xdr:rowOff>
    </xdr:to>
    <xdr:pic>
      <xdr:nvPicPr>
        <xdr:cNvPr id="1" name="Picture 5" descr="C:\Documents and Settings\Patricia hogan\My Documents\Forestry Championship 2009\PETRO-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66675"/>
          <a:ext cx="1104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66675</xdr:rowOff>
    </xdr:from>
    <xdr:to>
      <xdr:col>6</xdr:col>
      <xdr:colOff>85725</xdr:colOff>
      <xdr:row>0</xdr:row>
      <xdr:rowOff>714375</xdr:rowOff>
    </xdr:to>
    <xdr:pic>
      <xdr:nvPicPr>
        <xdr:cNvPr id="1" name="Picture 5" descr="C:\Documents and Settings\Patricia hogan\My Documents\Forestry Championship 2009\PETRO-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6675"/>
          <a:ext cx="1257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0</xdr:rowOff>
    </xdr:from>
    <xdr:to>
      <xdr:col>5</xdr:col>
      <xdr:colOff>85725</xdr:colOff>
      <xdr:row>0</xdr:row>
      <xdr:rowOff>647700</xdr:rowOff>
    </xdr:to>
    <xdr:pic>
      <xdr:nvPicPr>
        <xdr:cNvPr id="1" name="Picture 5" descr="C:\Documents and Settings\Patricia hogan\My Documents\Forestry Championship 2009\PETRO-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1">
      <selection activeCell="D40" sqref="D40"/>
    </sheetView>
  </sheetViews>
  <sheetFormatPr defaultColWidth="11.421875" defaultRowHeight="12.75"/>
  <cols>
    <col min="1" max="1" width="7.140625" style="11" customWidth="1"/>
    <col min="2" max="2" width="19.28125" style="11" customWidth="1"/>
    <col min="3" max="5" width="9.140625" style="11" customWidth="1"/>
    <col min="6" max="6" width="20.7109375" style="11" customWidth="1"/>
    <col min="7" max="8" width="9.140625" style="11" hidden="1" customWidth="1"/>
    <col min="9" max="16384" width="9.140625" style="11" customWidth="1"/>
  </cols>
  <sheetData>
    <row r="1" spans="1:10" s="34" customFormat="1" ht="69" customHeight="1">
      <c r="A1" s="101" t="s">
        <v>6</v>
      </c>
      <c r="B1" s="101"/>
      <c r="C1" s="101"/>
      <c r="D1" s="101"/>
      <c r="E1" s="101"/>
      <c r="F1" s="101"/>
      <c r="G1" s="101"/>
      <c r="H1" s="101"/>
      <c r="I1" s="101"/>
      <c r="J1" s="59"/>
    </row>
    <row r="2" spans="1:16" s="1" customFormat="1" ht="12">
      <c r="A2" s="100" t="s">
        <v>121</v>
      </c>
      <c r="B2" s="100"/>
      <c r="C2" s="100"/>
      <c r="D2" s="100"/>
      <c r="E2" s="100"/>
      <c r="F2" s="100"/>
      <c r="J2" s="32"/>
      <c r="K2" s="32"/>
      <c r="L2" s="32"/>
      <c r="M2" s="32"/>
      <c r="N2" s="32"/>
      <c r="O2" s="32"/>
      <c r="P2" s="32"/>
    </row>
    <row r="3" spans="1:16" s="1" customFormat="1" ht="12">
      <c r="A3" s="1" t="s">
        <v>140</v>
      </c>
      <c r="E3" s="1" t="s">
        <v>141</v>
      </c>
      <c r="J3" s="32"/>
      <c r="K3" s="32"/>
      <c r="L3" s="32"/>
      <c r="M3" s="32"/>
      <c r="N3" s="32"/>
      <c r="O3" s="32"/>
      <c r="P3" s="32"/>
    </row>
    <row r="4" spans="1:16" s="52" customFormat="1" ht="12">
      <c r="A4" s="52" t="s">
        <v>136</v>
      </c>
      <c r="B4" s="60" t="s">
        <v>162</v>
      </c>
      <c r="C4" s="23">
        <v>86</v>
      </c>
      <c r="D4" s="53"/>
      <c r="E4" s="52" t="s">
        <v>142</v>
      </c>
      <c r="F4" s="60" t="s">
        <v>189</v>
      </c>
      <c r="G4" s="54">
        <v>21</v>
      </c>
      <c r="I4" s="54">
        <v>88</v>
      </c>
      <c r="K4" s="61"/>
      <c r="L4" s="61"/>
      <c r="M4" s="61"/>
      <c r="N4" s="61"/>
      <c r="O4" s="61"/>
      <c r="P4" s="61"/>
    </row>
    <row r="5" spans="1:16" s="52" customFormat="1" ht="12">
      <c r="A5" s="52" t="s">
        <v>137</v>
      </c>
      <c r="B5" s="60" t="s">
        <v>163</v>
      </c>
      <c r="C5" s="15">
        <v>82</v>
      </c>
      <c r="D5" s="53"/>
      <c r="E5" s="52" t="s">
        <v>137</v>
      </c>
      <c r="F5" s="60" t="s">
        <v>190</v>
      </c>
      <c r="G5" s="54">
        <v>19</v>
      </c>
      <c r="I5" s="54">
        <v>82</v>
      </c>
      <c r="K5" s="61"/>
      <c r="L5" s="61"/>
      <c r="M5" s="61"/>
      <c r="N5" s="61"/>
      <c r="O5" s="61"/>
      <c r="P5" s="61"/>
    </row>
    <row r="6" spans="1:16" s="52" customFormat="1" ht="12">
      <c r="A6" s="52" t="s">
        <v>138</v>
      </c>
      <c r="B6" s="60" t="s">
        <v>25</v>
      </c>
      <c r="C6" s="15">
        <v>61</v>
      </c>
      <c r="D6" s="53"/>
      <c r="E6" s="52" t="s">
        <v>139</v>
      </c>
      <c r="F6" s="60" t="s">
        <v>237</v>
      </c>
      <c r="G6" s="54">
        <v>18</v>
      </c>
      <c r="I6" s="54">
        <v>68</v>
      </c>
      <c r="K6" s="61"/>
      <c r="L6" s="61"/>
      <c r="M6" s="61"/>
      <c r="N6" s="61"/>
      <c r="O6" s="61"/>
      <c r="P6" s="61"/>
    </row>
    <row r="7" spans="2:16" s="52" customFormat="1" ht="12">
      <c r="B7" s="61"/>
      <c r="C7" s="53"/>
      <c r="D7" s="53"/>
      <c r="E7" s="53"/>
      <c r="F7" s="85"/>
      <c r="G7" s="53"/>
      <c r="I7" s="53"/>
      <c r="K7" s="61"/>
      <c r="L7" s="61"/>
      <c r="M7" s="61"/>
      <c r="N7" s="61"/>
      <c r="O7" s="61"/>
      <c r="P7" s="61"/>
    </row>
    <row r="8" spans="1:16" s="1" customFormat="1" ht="12">
      <c r="A8" s="1" t="s">
        <v>143</v>
      </c>
      <c r="F8" s="86"/>
      <c r="K8" s="32"/>
      <c r="L8" s="32"/>
      <c r="M8" s="32"/>
      <c r="N8" s="32"/>
      <c r="O8" s="32"/>
      <c r="P8" s="32"/>
    </row>
    <row r="9" spans="1:16" s="52" customFormat="1" ht="12">
      <c r="A9" s="52" t="s">
        <v>142</v>
      </c>
      <c r="B9" s="60" t="s">
        <v>170</v>
      </c>
      <c r="C9" s="60">
        <v>75</v>
      </c>
      <c r="D9" s="61"/>
      <c r="E9" s="52" t="s">
        <v>142</v>
      </c>
      <c r="F9" s="60" t="s">
        <v>216</v>
      </c>
      <c r="G9" s="60"/>
      <c r="I9" s="60">
        <v>73</v>
      </c>
      <c r="K9" s="61"/>
      <c r="L9" s="61"/>
      <c r="M9" s="61"/>
      <c r="N9" s="61"/>
      <c r="O9" s="61"/>
      <c r="P9" s="61"/>
    </row>
    <row r="10" spans="1:9" s="52" customFormat="1" ht="12">
      <c r="A10" s="52" t="s">
        <v>137</v>
      </c>
      <c r="B10" s="53" t="s">
        <v>117</v>
      </c>
      <c r="C10" s="60">
        <v>71</v>
      </c>
      <c r="D10" s="61"/>
      <c r="E10" s="52" t="s">
        <v>137</v>
      </c>
      <c r="F10" s="60" t="s">
        <v>205</v>
      </c>
      <c r="G10" s="60"/>
      <c r="I10" s="60">
        <v>62</v>
      </c>
    </row>
    <row r="11" spans="1:9" s="52" customFormat="1" ht="12">
      <c r="A11" s="52" t="s">
        <v>139</v>
      </c>
      <c r="B11" s="60" t="s">
        <v>177</v>
      </c>
      <c r="C11" s="60">
        <v>60</v>
      </c>
      <c r="D11" s="61"/>
      <c r="E11" s="52" t="s">
        <v>139</v>
      </c>
      <c r="F11" s="60" t="s">
        <v>204</v>
      </c>
      <c r="G11" s="60"/>
      <c r="I11" s="60">
        <v>59</v>
      </c>
    </row>
    <row r="12" spans="1:6" s="19" customFormat="1" ht="12">
      <c r="A12" s="100" t="s">
        <v>7</v>
      </c>
      <c r="B12" s="100"/>
      <c r="C12" s="100"/>
      <c r="D12" s="100"/>
      <c r="E12" s="100"/>
      <c r="F12" s="100"/>
    </row>
    <row r="13" s="1" customFormat="1" ht="12">
      <c r="A13" s="1" t="s">
        <v>144</v>
      </c>
    </row>
    <row r="14" spans="1:9" s="52" customFormat="1" ht="12">
      <c r="A14" s="52" t="s">
        <v>136</v>
      </c>
      <c r="B14" s="54" t="s">
        <v>235</v>
      </c>
      <c r="C14" s="60">
        <v>32</v>
      </c>
      <c r="D14" s="61"/>
      <c r="E14" s="52" t="s">
        <v>142</v>
      </c>
      <c r="F14" s="54" t="s">
        <v>0</v>
      </c>
      <c r="G14" s="60"/>
      <c r="I14" s="60">
        <v>32</v>
      </c>
    </row>
    <row r="15" spans="1:9" s="52" customFormat="1" ht="12">
      <c r="A15" s="52" t="s">
        <v>137</v>
      </c>
      <c r="B15" s="54" t="s">
        <v>184</v>
      </c>
      <c r="C15" s="60">
        <v>32</v>
      </c>
      <c r="D15" s="61"/>
      <c r="E15" s="52" t="s">
        <v>137</v>
      </c>
      <c r="F15" s="54" t="s">
        <v>212</v>
      </c>
      <c r="G15" s="60"/>
      <c r="I15" s="60">
        <v>32</v>
      </c>
    </row>
    <row r="16" spans="1:9" s="52" customFormat="1" ht="12">
      <c r="A16" s="52" t="s">
        <v>139</v>
      </c>
      <c r="B16" s="53" t="s">
        <v>187</v>
      </c>
      <c r="C16" s="60">
        <v>18</v>
      </c>
      <c r="D16" s="61"/>
      <c r="E16" s="52" t="s">
        <v>139</v>
      </c>
      <c r="F16" s="53" t="s">
        <v>215</v>
      </c>
      <c r="G16" s="60"/>
      <c r="I16" s="60">
        <v>18</v>
      </c>
    </row>
    <row r="17" spans="1:9" s="52" customFormat="1" ht="12">
      <c r="A17" s="53"/>
      <c r="C17" s="53"/>
      <c r="D17" s="53"/>
      <c r="E17" s="53"/>
      <c r="I17" s="77"/>
    </row>
    <row r="18" spans="1:4" s="52" customFormat="1" ht="12">
      <c r="A18" s="53"/>
      <c r="C18" s="53"/>
      <c r="D18" s="53"/>
    </row>
    <row r="19" s="1" customFormat="1" ht="12">
      <c r="A19" s="1" t="s">
        <v>145</v>
      </c>
    </row>
    <row r="20" spans="1:9" s="52" customFormat="1" ht="12">
      <c r="A20" s="52" t="s">
        <v>136</v>
      </c>
      <c r="B20" s="60" t="s">
        <v>176</v>
      </c>
      <c r="C20" s="54">
        <v>44</v>
      </c>
      <c r="D20" s="53"/>
      <c r="E20" s="52" t="s">
        <v>142</v>
      </c>
      <c r="F20" s="54"/>
      <c r="G20" s="60">
        <v>11</v>
      </c>
      <c r="I20" s="60"/>
    </row>
    <row r="21" spans="1:9" s="52" customFormat="1" ht="12">
      <c r="A21" s="52" t="s">
        <v>137</v>
      </c>
      <c r="B21" s="60"/>
      <c r="C21" s="60"/>
      <c r="D21" s="61"/>
      <c r="E21" s="52" t="s">
        <v>137</v>
      </c>
      <c r="F21" s="62"/>
      <c r="G21" s="63">
        <v>10</v>
      </c>
      <c r="I21" s="63"/>
    </row>
    <row r="22" spans="1:9" s="52" customFormat="1" ht="12">
      <c r="A22" s="52" t="s">
        <v>138</v>
      </c>
      <c r="B22" s="64"/>
      <c r="C22" s="54"/>
      <c r="D22" s="53"/>
      <c r="E22" s="52" t="s">
        <v>139</v>
      </c>
      <c r="F22" s="54"/>
      <c r="G22" s="60"/>
      <c r="H22" s="60"/>
      <c r="I22" s="54"/>
    </row>
    <row r="23" s="1" customFormat="1" ht="12">
      <c r="A23" s="1" t="s">
        <v>146</v>
      </c>
    </row>
    <row r="24" spans="1:9" s="52" customFormat="1" ht="12">
      <c r="A24" s="52" t="s">
        <v>136</v>
      </c>
      <c r="B24" s="54" t="s">
        <v>179</v>
      </c>
      <c r="C24" s="60">
        <v>27</v>
      </c>
      <c r="D24" s="61"/>
      <c r="E24" s="52" t="s">
        <v>142</v>
      </c>
      <c r="F24" s="54" t="s">
        <v>58</v>
      </c>
      <c r="I24" s="60">
        <v>31</v>
      </c>
    </row>
    <row r="25" spans="1:9" s="52" customFormat="1" ht="12">
      <c r="A25" s="52" t="s">
        <v>137</v>
      </c>
      <c r="B25" s="54" t="s">
        <v>14</v>
      </c>
      <c r="C25" s="60">
        <v>22</v>
      </c>
      <c r="D25" s="61"/>
      <c r="E25" s="52" t="s">
        <v>137</v>
      </c>
      <c r="F25" s="54" t="s">
        <v>207</v>
      </c>
      <c r="I25" s="60">
        <v>27</v>
      </c>
    </row>
    <row r="26" spans="1:9" s="52" customFormat="1" ht="12">
      <c r="A26" s="52" t="s">
        <v>138</v>
      </c>
      <c r="B26" s="52" t="s">
        <v>228</v>
      </c>
      <c r="C26" s="60">
        <v>16</v>
      </c>
      <c r="D26" s="61"/>
      <c r="E26" s="52" t="s">
        <v>139</v>
      </c>
      <c r="F26" s="52" t="s">
        <v>36</v>
      </c>
      <c r="I26" s="53">
        <v>23</v>
      </c>
    </row>
    <row r="27" spans="1:9" s="1" customFormat="1" ht="12">
      <c r="A27" s="1" t="s">
        <v>147</v>
      </c>
      <c r="E27" s="52"/>
      <c r="G27" s="52"/>
      <c r="H27" s="52"/>
      <c r="I27" s="52"/>
    </row>
    <row r="28" spans="1:9" s="52" customFormat="1" ht="12">
      <c r="A28" s="52" t="s">
        <v>136</v>
      </c>
      <c r="B28" s="60" t="s">
        <v>185</v>
      </c>
      <c r="C28" s="60">
        <v>38</v>
      </c>
      <c r="D28" s="61"/>
      <c r="E28" s="52" t="s">
        <v>142</v>
      </c>
      <c r="F28" s="60" t="s">
        <v>213</v>
      </c>
      <c r="G28" s="60"/>
      <c r="I28" s="60">
        <v>38</v>
      </c>
    </row>
    <row r="29" spans="1:9" s="52" customFormat="1" ht="12">
      <c r="A29" s="52" t="s">
        <v>137</v>
      </c>
      <c r="B29" s="60" t="s">
        <v>171</v>
      </c>
      <c r="C29" s="60">
        <v>34</v>
      </c>
      <c r="D29" s="61"/>
      <c r="E29" s="52" t="s">
        <v>137</v>
      </c>
      <c r="F29" s="60" t="s">
        <v>199</v>
      </c>
      <c r="G29" s="60"/>
      <c r="I29" s="60">
        <v>23</v>
      </c>
    </row>
    <row r="30" spans="1:9" s="52" customFormat="1" ht="12">
      <c r="A30" s="52" t="s">
        <v>138</v>
      </c>
      <c r="C30" s="60"/>
      <c r="D30" s="61"/>
      <c r="E30" s="52" t="s">
        <v>139</v>
      </c>
      <c r="G30" s="60"/>
      <c r="I30" s="60"/>
    </row>
    <row r="31" s="1" customFormat="1" ht="12">
      <c r="A31" s="1" t="s">
        <v>148</v>
      </c>
    </row>
    <row r="32" spans="1:9" s="52" customFormat="1" ht="12">
      <c r="A32" s="52" t="s">
        <v>136</v>
      </c>
      <c r="B32" s="53" t="s">
        <v>219</v>
      </c>
      <c r="C32" s="60">
        <v>24</v>
      </c>
      <c r="D32" s="61"/>
      <c r="E32" s="52" t="s">
        <v>142</v>
      </c>
      <c r="F32" s="60" t="s">
        <v>39</v>
      </c>
      <c r="G32" s="60">
        <v>11</v>
      </c>
      <c r="I32" s="60">
        <v>23</v>
      </c>
    </row>
    <row r="33" spans="1:9" s="52" customFormat="1" ht="12">
      <c r="A33" s="52" t="s">
        <v>137</v>
      </c>
      <c r="B33" s="60" t="s">
        <v>19</v>
      </c>
      <c r="C33" s="60">
        <v>23</v>
      </c>
      <c r="D33" s="61"/>
      <c r="E33" s="52" t="s">
        <v>137</v>
      </c>
      <c r="F33" s="54" t="s">
        <v>240</v>
      </c>
      <c r="G33" s="60">
        <v>10</v>
      </c>
      <c r="I33" s="60">
        <v>13</v>
      </c>
    </row>
    <row r="34" spans="1:9" s="52" customFormat="1" ht="12">
      <c r="A34" s="52" t="s">
        <v>138</v>
      </c>
      <c r="B34" s="60" t="s">
        <v>220</v>
      </c>
      <c r="C34" s="60">
        <v>13</v>
      </c>
      <c r="D34" s="61"/>
      <c r="E34" s="52" t="s">
        <v>139</v>
      </c>
      <c r="F34" s="54" t="s">
        <v>70</v>
      </c>
      <c r="G34" s="60">
        <v>1</v>
      </c>
      <c r="I34" s="60">
        <v>13</v>
      </c>
    </row>
    <row r="35" s="52" customFormat="1" ht="12"/>
    <row r="36" s="1" customFormat="1" ht="12">
      <c r="A36" s="1" t="s">
        <v>149</v>
      </c>
    </row>
    <row r="37" spans="1:9" s="52" customFormat="1" ht="12">
      <c r="A37" s="52" t="s">
        <v>136</v>
      </c>
      <c r="B37" s="54" t="s">
        <v>169</v>
      </c>
      <c r="C37" s="60">
        <v>44</v>
      </c>
      <c r="D37" s="61"/>
      <c r="E37" s="52" t="s">
        <v>142</v>
      </c>
      <c r="F37" s="54" t="s">
        <v>197</v>
      </c>
      <c r="G37" s="60">
        <v>11</v>
      </c>
      <c r="I37" s="60">
        <v>43</v>
      </c>
    </row>
    <row r="38" spans="1:9" s="52" customFormat="1" ht="12">
      <c r="A38" s="52" t="s">
        <v>137</v>
      </c>
      <c r="B38" s="54" t="s">
        <v>71</v>
      </c>
      <c r="C38" s="60">
        <v>26</v>
      </c>
      <c r="D38" s="61"/>
      <c r="E38" s="52" t="s">
        <v>137</v>
      </c>
      <c r="F38" s="54" t="s">
        <v>203</v>
      </c>
      <c r="G38" s="60">
        <v>10</v>
      </c>
      <c r="I38" s="60">
        <v>30</v>
      </c>
    </row>
    <row r="39" spans="1:9" s="52" customFormat="1" ht="12">
      <c r="A39" s="52" t="s">
        <v>138</v>
      </c>
      <c r="B39" s="54" t="s">
        <v>172</v>
      </c>
      <c r="C39" s="60">
        <v>23</v>
      </c>
      <c r="D39" s="61"/>
      <c r="E39" s="52" t="s">
        <v>139</v>
      </c>
      <c r="F39" s="54" t="s">
        <v>244</v>
      </c>
      <c r="G39" s="60">
        <v>9</v>
      </c>
      <c r="I39" s="60">
        <v>21</v>
      </c>
    </row>
    <row r="40" s="52" customFormat="1" ht="12"/>
    <row r="41" s="1" customFormat="1" ht="12">
      <c r="A41" s="1" t="s">
        <v>150</v>
      </c>
    </row>
    <row r="42" spans="1:9" s="52" customFormat="1" ht="12">
      <c r="A42" s="52" t="s">
        <v>136</v>
      </c>
      <c r="B42" s="60" t="s">
        <v>217</v>
      </c>
      <c r="C42" s="60">
        <v>21</v>
      </c>
      <c r="D42" s="61"/>
      <c r="E42" s="52" t="s">
        <v>142</v>
      </c>
      <c r="F42" s="64"/>
      <c r="G42" s="54">
        <v>11</v>
      </c>
      <c r="H42" s="60"/>
      <c r="I42" s="54"/>
    </row>
    <row r="43" spans="1:9" s="52" customFormat="1" ht="12">
      <c r="A43" s="52" t="s">
        <v>137</v>
      </c>
      <c r="C43" s="60"/>
      <c r="D43" s="61"/>
      <c r="E43" s="52" t="s">
        <v>137</v>
      </c>
      <c r="F43" s="60"/>
      <c r="G43" s="54">
        <v>1</v>
      </c>
      <c r="H43" s="60"/>
      <c r="I43" s="54"/>
    </row>
    <row r="44" spans="5:9" s="52" customFormat="1" ht="12">
      <c r="E44" s="53" t="s">
        <v>139</v>
      </c>
      <c r="F44" s="54"/>
      <c r="G44" s="60"/>
      <c r="H44" s="60"/>
      <c r="I44" s="54"/>
    </row>
    <row r="45" s="1" customFormat="1" ht="12">
      <c r="A45" s="1" t="s">
        <v>151</v>
      </c>
    </row>
    <row r="46" spans="1:9" s="52" customFormat="1" ht="12">
      <c r="A46" s="52" t="s">
        <v>136</v>
      </c>
      <c r="B46" s="52" t="s">
        <v>68</v>
      </c>
      <c r="C46" s="54">
        <v>30</v>
      </c>
      <c r="D46" s="53"/>
      <c r="E46" s="52" t="s">
        <v>142</v>
      </c>
      <c r="F46" s="54" t="s">
        <v>193</v>
      </c>
      <c r="G46" s="60">
        <v>11</v>
      </c>
      <c r="I46" s="60">
        <v>31</v>
      </c>
    </row>
    <row r="47" spans="1:9" s="52" customFormat="1" ht="12">
      <c r="A47" s="52" t="s">
        <v>137</v>
      </c>
      <c r="B47" s="54" t="s">
        <v>227</v>
      </c>
      <c r="C47" s="60">
        <v>28</v>
      </c>
      <c r="D47" s="61"/>
      <c r="E47" s="52" t="s">
        <v>137</v>
      </c>
      <c r="F47" s="60" t="s">
        <v>43</v>
      </c>
      <c r="G47" s="60"/>
      <c r="I47" s="60">
        <v>30</v>
      </c>
    </row>
    <row r="48" spans="1:9" s="52" customFormat="1" ht="12">
      <c r="A48" s="52" t="s">
        <v>138</v>
      </c>
      <c r="B48" s="52" t="s">
        <v>51</v>
      </c>
      <c r="C48" s="60">
        <v>21</v>
      </c>
      <c r="D48" s="61"/>
      <c r="E48" s="52" t="s">
        <v>139</v>
      </c>
      <c r="F48" s="54" t="s">
        <v>201</v>
      </c>
      <c r="G48" s="60"/>
      <c r="I48" s="60">
        <v>28</v>
      </c>
    </row>
    <row r="49" spans="2:9" s="52" customFormat="1" ht="12">
      <c r="B49" s="53"/>
      <c r="C49" s="61"/>
      <c r="D49" s="61"/>
      <c r="F49" s="75"/>
      <c r="G49" s="61"/>
      <c r="I49" s="61"/>
    </row>
    <row r="50" spans="1:9" s="1" customFormat="1" ht="12">
      <c r="A50" s="1" t="s">
        <v>152</v>
      </c>
      <c r="E50" s="52" t="s">
        <v>139</v>
      </c>
      <c r="G50" s="52"/>
      <c r="H50" s="52"/>
      <c r="I50" s="76"/>
    </row>
    <row r="51" spans="1:9" s="52" customFormat="1" ht="12">
      <c r="A51" s="52" t="s">
        <v>136</v>
      </c>
      <c r="B51" s="60" t="s">
        <v>236</v>
      </c>
      <c r="C51" s="60">
        <v>32</v>
      </c>
      <c r="D51" s="61"/>
      <c r="E51" s="52" t="s">
        <v>142</v>
      </c>
      <c r="F51" s="60" t="s">
        <v>1</v>
      </c>
      <c r="G51" s="60"/>
      <c r="H51" s="60"/>
      <c r="I51" s="60">
        <v>13</v>
      </c>
    </row>
    <row r="52" spans="1:9" s="52" customFormat="1" ht="12">
      <c r="A52" s="52" t="s">
        <v>137</v>
      </c>
      <c r="B52" s="60" t="s">
        <v>232</v>
      </c>
      <c r="C52" s="60">
        <v>28</v>
      </c>
      <c r="D52" s="61"/>
      <c r="E52" s="52" t="s">
        <v>137</v>
      </c>
      <c r="F52" s="60"/>
      <c r="G52" s="60"/>
      <c r="H52" s="60"/>
      <c r="I52" s="60"/>
    </row>
    <row r="53" spans="1:9" s="52" customFormat="1" ht="12">
      <c r="A53" s="52" t="s">
        <v>138</v>
      </c>
      <c r="B53" s="54"/>
      <c r="C53" s="60"/>
      <c r="D53" s="61"/>
      <c r="E53" s="52" t="s">
        <v>139</v>
      </c>
      <c r="F53" s="60"/>
      <c r="G53" s="60"/>
      <c r="H53" s="60"/>
      <c r="I53" s="60"/>
    </row>
    <row r="54" spans="1:13" s="52" customFormat="1" ht="12">
      <c r="A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s="1" customFormat="1" ht="1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s="52" customFormat="1" ht="1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s="52" customFormat="1" ht="1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s="52" customFormat="1" ht="1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s="52" customFormat="1" ht="1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s="52" customFormat="1" ht="1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s="52" customFormat="1" ht="1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s="52" customFormat="1" ht="1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s="52" customFormat="1" ht="1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s="52" customFormat="1" ht="1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s="52" customFormat="1" ht="1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s="52" customFormat="1" ht="1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s="52" customFormat="1" ht="1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s="52" customFormat="1" ht="1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s="52" customFormat="1" ht="1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s="52" customFormat="1" ht="1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s="52" customFormat="1" ht="12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s="52" customFormat="1" ht="1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s="52" customFormat="1" ht="1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="52" customFormat="1" ht="12"/>
    <row r="75" s="52" customFormat="1" ht="12"/>
    <row r="76" s="52" customFormat="1" ht="12"/>
    <row r="77" s="52" customFormat="1" ht="12"/>
    <row r="78" s="52" customFormat="1" ht="12"/>
    <row r="79" s="52" customFormat="1" ht="12"/>
    <row r="80" s="52" customFormat="1" ht="12"/>
    <row r="81" s="52" customFormat="1" ht="12"/>
    <row r="82" s="52" customFormat="1" ht="12"/>
    <row r="83" s="52" customFormat="1" ht="12"/>
    <row r="84" s="52" customFormat="1" ht="12"/>
    <row r="85" s="52" customFormat="1" ht="12"/>
    <row r="86" s="52" customFormat="1" ht="12"/>
    <row r="87" s="52" customFormat="1" ht="12"/>
    <row r="88" s="52" customFormat="1" ht="12"/>
    <row r="89" s="52" customFormat="1" ht="12"/>
    <row r="90" s="52" customFormat="1" ht="12"/>
    <row r="91" s="52" customFormat="1" ht="12"/>
    <row r="92" s="52" customFormat="1" ht="12"/>
    <row r="93" s="52" customFormat="1" ht="12"/>
    <row r="94" s="52" customFormat="1" ht="12"/>
    <row r="95" s="52" customFormat="1" ht="12"/>
    <row r="96" s="52" customFormat="1" ht="12"/>
    <row r="97" s="52" customFormat="1" ht="12"/>
    <row r="98" s="52" customFormat="1" ht="12"/>
    <row r="99" s="52" customFormat="1" ht="12"/>
    <row r="100" s="52" customFormat="1" ht="12"/>
    <row r="101" s="52" customFormat="1" ht="12"/>
    <row r="102" s="52" customFormat="1" ht="12"/>
    <row r="103" s="52" customFormat="1" ht="12"/>
    <row r="104" s="52" customFormat="1" ht="12"/>
    <row r="105" s="52" customFormat="1" ht="12"/>
    <row r="106" s="52" customFormat="1" ht="12"/>
    <row r="107" s="52" customFormat="1" ht="12"/>
    <row r="108" s="52" customFormat="1" ht="12"/>
    <row r="109" s="52" customFormat="1" ht="12"/>
    <row r="110" s="52" customFormat="1" ht="12"/>
    <row r="111" s="52" customFormat="1" ht="12"/>
    <row r="112" s="52" customFormat="1" ht="12"/>
    <row r="113" s="52" customFormat="1" ht="12"/>
    <row r="114" s="52" customFormat="1" ht="12"/>
    <row r="115" s="52" customFormat="1" ht="12"/>
    <row r="116" s="52" customFormat="1" ht="12"/>
    <row r="117" s="52" customFormat="1" ht="12"/>
    <row r="118" s="52" customFormat="1" ht="12"/>
    <row r="119" s="52" customFormat="1" ht="12"/>
    <row r="120" s="52" customFormat="1" ht="12"/>
    <row r="121" s="52" customFormat="1" ht="12"/>
    <row r="122" s="52" customFormat="1" ht="12"/>
    <row r="123" s="52" customFormat="1" ht="12"/>
    <row r="124" s="52" customFormat="1" ht="12"/>
    <row r="125" s="52" customFormat="1" ht="12"/>
    <row r="126" s="52" customFormat="1" ht="12"/>
    <row r="127" s="52" customFormat="1" ht="12"/>
    <row r="128" s="52" customFormat="1" ht="12"/>
    <row r="129" s="52" customFormat="1" ht="12"/>
    <row r="130" s="52" customFormat="1" ht="12"/>
    <row r="131" s="52" customFormat="1" ht="12"/>
    <row r="132" s="52" customFormat="1" ht="12"/>
    <row r="133" s="52" customFormat="1" ht="12"/>
    <row r="134" s="52" customFormat="1" ht="12"/>
    <row r="135" s="52" customFormat="1" ht="12"/>
    <row r="136" s="52" customFormat="1" ht="12"/>
    <row r="137" s="52" customFormat="1" ht="12"/>
    <row r="138" s="52" customFormat="1" ht="12"/>
    <row r="139" s="52" customFormat="1" ht="12"/>
    <row r="140" s="52" customFormat="1" ht="12"/>
    <row r="141" s="52" customFormat="1" ht="12"/>
    <row r="142" s="52" customFormat="1" ht="12"/>
    <row r="143" s="52" customFormat="1" ht="12"/>
    <row r="144" s="52" customFormat="1" ht="12"/>
    <row r="145" s="52" customFormat="1" ht="12"/>
    <row r="146" s="52" customFormat="1" ht="12"/>
    <row r="147" s="52" customFormat="1" ht="12"/>
    <row r="148" s="52" customFormat="1" ht="12"/>
    <row r="149" s="52" customFormat="1" ht="12"/>
    <row r="150" s="52" customFormat="1" ht="12"/>
    <row r="151" s="52" customFormat="1" ht="12"/>
    <row r="152" s="52" customFormat="1" ht="12"/>
    <row r="153" s="52" customFormat="1" ht="12"/>
    <row r="154" s="52" customFormat="1" ht="12"/>
    <row r="155" s="52" customFormat="1" ht="12"/>
    <row r="156" s="52" customFormat="1" ht="12"/>
    <row r="157" s="52" customFormat="1" ht="12"/>
    <row r="158" s="52" customFormat="1" ht="12"/>
    <row r="159" s="52" customFormat="1" ht="12"/>
    <row r="160" s="52" customFormat="1" ht="12"/>
    <row r="161" s="52" customFormat="1" ht="12"/>
    <row r="162" s="52" customFormat="1" ht="12"/>
    <row r="163" s="52" customFormat="1" ht="12"/>
    <row r="164" s="52" customFormat="1" ht="12"/>
    <row r="165" s="52" customFormat="1" ht="12"/>
    <row r="166" s="52" customFormat="1" ht="12"/>
    <row r="167" s="52" customFormat="1" ht="12"/>
    <row r="168" s="52" customFormat="1" ht="12"/>
    <row r="169" s="52" customFormat="1" ht="12"/>
    <row r="170" s="52" customFormat="1" ht="12"/>
    <row r="171" s="52" customFormat="1" ht="12"/>
    <row r="172" s="52" customFormat="1" ht="12"/>
    <row r="173" s="52" customFormat="1" ht="12"/>
    <row r="174" s="52" customFormat="1" ht="12"/>
    <row r="175" s="52" customFormat="1" ht="12"/>
    <row r="176" s="52" customFormat="1" ht="12"/>
    <row r="177" s="52" customFormat="1" ht="12"/>
    <row r="178" s="52" customFormat="1" ht="12"/>
    <row r="179" s="52" customFormat="1" ht="12"/>
    <row r="180" s="52" customFormat="1" ht="12"/>
    <row r="181" s="52" customFormat="1" ht="12"/>
    <row r="182" s="52" customFormat="1" ht="12"/>
    <row r="183" s="52" customFormat="1" ht="12"/>
    <row r="184" s="52" customFormat="1" ht="12"/>
    <row r="185" s="52" customFormat="1" ht="12"/>
    <row r="186" s="52" customFormat="1" ht="12"/>
    <row r="187" s="52" customFormat="1" ht="12"/>
    <row r="188" s="52" customFormat="1" ht="12"/>
    <row r="189" s="52" customFormat="1" ht="12"/>
    <row r="190" s="52" customFormat="1" ht="12"/>
    <row r="191" s="52" customFormat="1" ht="12"/>
    <row r="192" s="52" customFormat="1" ht="12"/>
    <row r="193" s="52" customFormat="1" ht="12"/>
    <row r="194" s="52" customFormat="1" ht="12"/>
    <row r="195" s="52" customFormat="1" ht="12"/>
    <row r="196" s="52" customFormat="1" ht="12"/>
    <row r="197" s="52" customFormat="1" ht="12"/>
    <row r="198" s="52" customFormat="1" ht="12"/>
    <row r="199" s="52" customFormat="1" ht="12"/>
    <row r="200" s="52" customFormat="1" ht="12"/>
    <row r="201" s="52" customFormat="1" ht="12"/>
    <row r="202" s="52" customFormat="1" ht="12"/>
    <row r="203" s="52" customFormat="1" ht="12"/>
    <row r="204" s="52" customFormat="1" ht="12"/>
    <row r="205" s="52" customFormat="1" ht="12"/>
    <row r="206" s="52" customFormat="1" ht="12"/>
    <row r="207" s="52" customFormat="1" ht="12"/>
    <row r="208" s="52" customFormat="1" ht="12"/>
    <row r="209" s="52" customFormat="1" ht="12"/>
    <row r="210" s="52" customFormat="1" ht="12"/>
    <row r="211" s="52" customFormat="1" ht="12"/>
    <row r="212" s="52" customFormat="1" ht="12"/>
    <row r="213" s="52" customFormat="1" ht="12"/>
    <row r="214" s="52" customFormat="1" ht="12"/>
    <row r="215" s="52" customFormat="1" ht="12"/>
    <row r="216" s="52" customFormat="1" ht="12"/>
    <row r="217" s="52" customFormat="1" ht="12"/>
    <row r="218" s="52" customFormat="1" ht="12"/>
    <row r="219" s="52" customFormat="1" ht="12"/>
    <row r="220" s="52" customFormat="1" ht="12"/>
    <row r="221" s="52" customFormat="1" ht="12"/>
    <row r="222" s="52" customFormat="1" ht="12"/>
    <row r="223" s="52" customFormat="1" ht="12"/>
    <row r="224" s="52" customFormat="1" ht="12"/>
    <row r="225" s="52" customFormat="1" ht="12"/>
    <row r="226" s="52" customFormat="1" ht="12"/>
    <row r="227" s="52" customFormat="1" ht="12"/>
    <row r="228" s="52" customFormat="1" ht="12"/>
    <row r="229" s="52" customFormat="1" ht="12"/>
    <row r="230" s="52" customFormat="1" ht="12"/>
    <row r="231" s="52" customFormat="1" ht="12"/>
    <row r="232" s="52" customFormat="1" ht="12"/>
    <row r="233" s="52" customFormat="1" ht="12"/>
    <row r="234" s="52" customFormat="1" ht="12"/>
    <row r="235" s="52" customFormat="1" ht="12"/>
    <row r="236" s="52" customFormat="1" ht="12"/>
    <row r="237" s="52" customFormat="1" ht="12"/>
    <row r="238" s="52" customFormat="1" ht="12"/>
    <row r="239" s="52" customFormat="1" ht="12"/>
    <row r="240" s="52" customFormat="1" ht="12"/>
    <row r="241" s="52" customFormat="1" ht="12"/>
    <row r="242" s="52" customFormat="1" ht="12"/>
    <row r="243" s="52" customFormat="1" ht="12"/>
    <row r="244" s="52" customFormat="1" ht="12"/>
    <row r="245" s="52" customFormat="1" ht="12"/>
    <row r="246" s="52" customFormat="1" ht="12"/>
    <row r="247" s="52" customFormat="1" ht="12"/>
    <row r="248" s="52" customFormat="1" ht="12"/>
    <row r="249" s="52" customFormat="1" ht="12"/>
    <row r="250" s="52" customFormat="1" ht="12"/>
    <row r="251" s="52" customFormat="1" ht="12"/>
    <row r="252" s="52" customFormat="1" ht="12"/>
    <row r="253" s="52" customFormat="1" ht="12"/>
    <row r="254" s="52" customFormat="1" ht="12"/>
    <row r="255" s="52" customFormat="1" ht="12"/>
    <row r="256" s="52" customFormat="1" ht="12"/>
    <row r="257" s="52" customFormat="1" ht="12"/>
    <row r="258" s="52" customFormat="1" ht="12"/>
    <row r="259" s="52" customFormat="1" ht="12"/>
    <row r="260" s="52" customFormat="1" ht="12"/>
    <row r="261" s="52" customFormat="1" ht="12"/>
    <row r="262" s="52" customFormat="1" ht="12"/>
    <row r="263" s="52" customFormat="1" ht="12"/>
    <row r="264" s="52" customFormat="1" ht="12"/>
    <row r="265" s="52" customFormat="1" ht="12"/>
    <row r="266" s="52" customFormat="1" ht="12"/>
    <row r="267" s="52" customFormat="1" ht="12"/>
    <row r="268" s="52" customFormat="1" ht="12"/>
    <row r="269" s="52" customFormat="1" ht="12"/>
    <row r="270" s="52" customFormat="1" ht="12"/>
    <row r="271" s="52" customFormat="1" ht="12"/>
    <row r="272" s="52" customFormat="1" ht="12"/>
    <row r="273" s="52" customFormat="1" ht="12"/>
    <row r="274" s="52" customFormat="1" ht="12"/>
    <row r="275" s="52" customFormat="1" ht="12"/>
    <row r="276" s="52" customFormat="1" ht="12"/>
    <row r="277" s="52" customFormat="1" ht="12"/>
    <row r="278" s="52" customFormat="1" ht="12"/>
    <row r="279" s="52" customFormat="1" ht="12"/>
    <row r="280" s="52" customFormat="1" ht="12"/>
    <row r="281" s="52" customFormat="1" ht="12"/>
    <row r="282" s="52" customFormat="1" ht="12"/>
    <row r="283" s="52" customFormat="1" ht="12"/>
    <row r="284" s="52" customFormat="1" ht="12"/>
    <row r="285" s="52" customFormat="1" ht="12"/>
    <row r="286" s="52" customFormat="1" ht="12"/>
    <row r="287" s="52" customFormat="1" ht="12"/>
    <row r="288" s="52" customFormat="1" ht="12"/>
    <row r="289" s="52" customFormat="1" ht="12"/>
    <row r="290" s="52" customFormat="1" ht="12"/>
    <row r="291" s="52" customFormat="1" ht="12"/>
    <row r="292" s="52" customFormat="1" ht="12"/>
    <row r="293" s="52" customFormat="1" ht="12"/>
    <row r="294" s="52" customFormat="1" ht="12"/>
    <row r="295" s="52" customFormat="1" ht="12"/>
    <row r="296" s="52" customFormat="1" ht="12"/>
    <row r="297" s="52" customFormat="1" ht="12"/>
    <row r="298" s="52" customFormat="1" ht="12"/>
    <row r="299" s="52" customFormat="1" ht="12"/>
    <row r="300" s="52" customFormat="1" ht="12"/>
    <row r="301" s="52" customFormat="1" ht="12"/>
    <row r="302" s="52" customFormat="1" ht="12"/>
    <row r="303" s="52" customFormat="1" ht="12"/>
    <row r="304" s="52" customFormat="1" ht="12"/>
    <row r="305" s="52" customFormat="1" ht="12"/>
    <row r="306" s="52" customFormat="1" ht="12"/>
    <row r="307" s="52" customFormat="1" ht="12"/>
    <row r="308" s="52" customFormat="1" ht="12"/>
    <row r="309" s="52" customFormat="1" ht="12"/>
    <row r="310" s="52" customFormat="1" ht="12"/>
    <row r="311" s="52" customFormat="1" ht="12"/>
    <row r="312" s="52" customFormat="1" ht="12"/>
    <row r="313" s="52" customFormat="1" ht="12"/>
    <row r="314" s="52" customFormat="1" ht="12"/>
    <row r="315" s="52" customFormat="1" ht="12"/>
    <row r="316" s="52" customFormat="1" ht="12"/>
    <row r="317" s="52" customFormat="1" ht="12"/>
    <row r="318" s="52" customFormat="1" ht="12"/>
    <row r="319" s="52" customFormat="1" ht="12"/>
    <row r="320" s="52" customFormat="1" ht="12"/>
    <row r="321" s="52" customFormat="1" ht="12"/>
    <row r="322" s="52" customFormat="1" ht="12"/>
    <row r="323" s="52" customFormat="1" ht="12"/>
    <row r="324" s="52" customFormat="1" ht="12"/>
    <row r="325" s="52" customFormat="1" ht="12"/>
    <row r="326" s="52" customFormat="1" ht="12"/>
    <row r="327" s="52" customFormat="1" ht="12"/>
    <row r="328" s="52" customFormat="1" ht="12"/>
    <row r="329" s="52" customFormat="1" ht="12"/>
    <row r="330" s="52" customFormat="1" ht="12"/>
    <row r="331" s="52" customFormat="1" ht="12"/>
    <row r="332" s="52" customFormat="1" ht="12"/>
    <row r="333" s="52" customFormat="1" ht="12"/>
    <row r="334" s="52" customFormat="1" ht="12"/>
    <row r="335" s="52" customFormat="1" ht="12"/>
    <row r="336" s="52" customFormat="1" ht="12"/>
    <row r="337" s="52" customFormat="1" ht="12"/>
    <row r="338" s="52" customFormat="1" ht="12"/>
    <row r="339" s="52" customFormat="1" ht="12"/>
    <row r="340" s="52" customFormat="1" ht="12"/>
    <row r="341" s="52" customFormat="1" ht="12"/>
    <row r="342" s="52" customFormat="1" ht="12"/>
    <row r="343" s="52" customFormat="1" ht="12"/>
    <row r="344" s="52" customFormat="1" ht="12"/>
    <row r="345" s="52" customFormat="1" ht="12"/>
    <row r="346" s="52" customFormat="1" ht="12"/>
    <row r="347" s="52" customFormat="1" ht="12"/>
    <row r="348" s="52" customFormat="1" ht="12"/>
    <row r="349" s="52" customFormat="1" ht="12"/>
    <row r="350" s="52" customFormat="1" ht="12"/>
    <row r="351" s="52" customFormat="1" ht="12"/>
    <row r="352" s="52" customFormat="1" ht="12"/>
    <row r="353" s="52" customFormat="1" ht="12"/>
    <row r="354" s="52" customFormat="1" ht="12"/>
    <row r="355" s="52" customFormat="1" ht="12"/>
    <row r="356" s="52" customFormat="1" ht="12"/>
    <row r="357" s="52" customFormat="1" ht="12"/>
    <row r="358" s="52" customFormat="1" ht="12"/>
    <row r="359" s="52" customFormat="1" ht="12"/>
    <row r="360" s="52" customFormat="1" ht="12"/>
    <row r="361" s="52" customFormat="1" ht="12"/>
    <row r="362" s="52" customFormat="1" ht="12"/>
    <row r="363" s="52" customFormat="1" ht="12"/>
    <row r="364" s="52" customFormat="1" ht="12"/>
    <row r="365" s="52" customFormat="1" ht="12"/>
    <row r="366" s="52" customFormat="1" ht="12"/>
    <row r="367" s="52" customFormat="1" ht="12"/>
    <row r="368" s="52" customFormat="1" ht="12"/>
    <row r="369" s="52" customFormat="1" ht="12"/>
    <row r="370" s="52" customFormat="1" ht="12"/>
    <row r="371" s="52" customFormat="1" ht="12"/>
    <row r="372" s="52" customFormat="1" ht="12"/>
    <row r="373" s="52" customFormat="1" ht="12"/>
    <row r="374" s="52" customFormat="1" ht="12"/>
    <row r="375" s="52" customFormat="1" ht="12"/>
    <row r="376" s="52" customFormat="1" ht="12"/>
    <row r="377" s="52" customFormat="1" ht="12"/>
    <row r="378" s="52" customFormat="1" ht="12"/>
    <row r="379" s="52" customFormat="1" ht="12"/>
    <row r="380" s="52" customFormat="1" ht="12"/>
    <row r="381" s="52" customFormat="1" ht="12"/>
    <row r="382" s="52" customFormat="1" ht="12"/>
    <row r="383" s="52" customFormat="1" ht="12"/>
    <row r="384" s="52" customFormat="1" ht="12"/>
    <row r="385" s="52" customFormat="1" ht="12"/>
    <row r="386" s="52" customFormat="1" ht="12"/>
    <row r="387" s="52" customFormat="1" ht="12"/>
    <row r="388" s="52" customFormat="1" ht="12"/>
    <row r="389" s="52" customFormat="1" ht="12"/>
    <row r="390" s="52" customFormat="1" ht="12"/>
    <row r="391" s="52" customFormat="1" ht="12"/>
    <row r="392" s="52" customFormat="1" ht="12"/>
    <row r="393" s="52" customFormat="1" ht="12"/>
    <row r="394" s="52" customFormat="1" ht="12"/>
    <row r="395" s="52" customFormat="1" ht="12"/>
    <row r="396" s="52" customFormat="1" ht="12"/>
    <row r="397" s="52" customFormat="1" ht="12"/>
    <row r="398" s="52" customFormat="1" ht="12"/>
    <row r="399" s="52" customFormat="1" ht="12"/>
    <row r="400" s="52" customFormat="1" ht="12"/>
    <row r="401" s="52" customFormat="1" ht="12"/>
    <row r="402" s="52" customFormat="1" ht="12"/>
    <row r="403" s="52" customFormat="1" ht="12"/>
    <row r="404" s="52" customFormat="1" ht="12"/>
    <row r="405" s="52" customFormat="1" ht="12"/>
    <row r="406" s="52" customFormat="1" ht="12"/>
    <row r="407" s="52" customFormat="1" ht="12"/>
    <row r="408" s="52" customFormat="1" ht="12"/>
    <row r="409" s="52" customFormat="1" ht="12"/>
    <row r="410" s="52" customFormat="1" ht="12"/>
    <row r="411" s="52" customFormat="1" ht="12"/>
    <row r="412" s="52" customFormat="1" ht="12"/>
    <row r="413" s="52" customFormat="1" ht="12"/>
    <row r="414" s="52" customFormat="1" ht="12"/>
    <row r="415" s="52" customFormat="1" ht="12"/>
    <row r="416" s="52" customFormat="1" ht="12"/>
    <row r="417" s="52" customFormat="1" ht="12"/>
    <row r="418" s="52" customFormat="1" ht="12"/>
    <row r="419" s="52" customFormat="1" ht="12"/>
    <row r="420" s="52" customFormat="1" ht="12"/>
    <row r="421" s="52" customFormat="1" ht="12"/>
    <row r="422" s="52" customFormat="1" ht="12"/>
    <row r="423" s="52" customFormat="1" ht="12"/>
    <row r="424" s="52" customFormat="1" ht="12"/>
    <row r="425" s="52" customFormat="1" ht="12"/>
    <row r="426" s="52" customFormat="1" ht="12"/>
    <row r="427" s="52" customFormat="1" ht="12"/>
    <row r="428" s="52" customFormat="1" ht="12"/>
    <row r="429" s="52" customFormat="1" ht="12"/>
    <row r="430" s="52" customFormat="1" ht="12"/>
    <row r="431" s="52" customFormat="1" ht="12"/>
    <row r="432" s="52" customFormat="1" ht="12"/>
    <row r="433" s="52" customFormat="1" ht="12"/>
    <row r="434" s="52" customFormat="1" ht="12"/>
    <row r="435" s="52" customFormat="1" ht="12"/>
    <row r="436" s="52" customFormat="1" ht="12"/>
    <row r="437" s="52" customFormat="1" ht="12"/>
    <row r="438" s="52" customFormat="1" ht="12"/>
    <row r="439" s="52" customFormat="1" ht="12"/>
    <row r="440" s="52" customFormat="1" ht="12"/>
    <row r="441" s="52" customFormat="1" ht="12"/>
    <row r="442" s="52" customFormat="1" ht="12"/>
    <row r="443" s="52" customFormat="1" ht="12"/>
    <row r="444" s="52" customFormat="1" ht="12"/>
    <row r="445" s="52" customFormat="1" ht="12"/>
    <row r="446" s="52" customFormat="1" ht="12"/>
    <row r="447" s="52" customFormat="1" ht="12"/>
    <row r="448" s="52" customFormat="1" ht="12"/>
    <row r="449" s="52" customFormat="1" ht="12"/>
    <row r="450" s="52" customFormat="1" ht="12"/>
    <row r="451" s="52" customFormat="1" ht="12"/>
    <row r="452" s="52" customFormat="1" ht="12"/>
    <row r="453" s="52" customFormat="1" ht="12"/>
    <row r="454" s="52" customFormat="1" ht="12"/>
    <row r="455" s="52" customFormat="1" ht="12"/>
    <row r="456" s="52" customFormat="1" ht="12"/>
    <row r="457" s="52" customFormat="1" ht="12"/>
    <row r="458" s="52" customFormat="1" ht="12"/>
    <row r="459" s="52" customFormat="1" ht="12"/>
    <row r="460" s="52" customFormat="1" ht="12"/>
    <row r="461" s="52" customFormat="1" ht="12"/>
    <row r="462" s="52" customFormat="1" ht="12"/>
    <row r="463" s="52" customFormat="1" ht="12"/>
    <row r="464" s="52" customFormat="1" ht="12"/>
    <row r="465" s="52" customFormat="1" ht="12"/>
    <row r="466" s="52" customFormat="1" ht="12"/>
    <row r="467" s="52" customFormat="1" ht="12"/>
    <row r="468" s="52" customFormat="1" ht="12"/>
    <row r="469" s="52" customFormat="1" ht="12"/>
    <row r="470" s="52" customFormat="1" ht="12"/>
    <row r="471" s="52" customFormat="1" ht="12"/>
    <row r="472" s="52" customFormat="1" ht="12"/>
    <row r="473" s="52" customFormat="1" ht="12"/>
    <row r="474" s="52" customFormat="1" ht="12"/>
    <row r="475" s="52" customFormat="1" ht="12"/>
    <row r="476" s="52" customFormat="1" ht="12"/>
    <row r="477" s="52" customFormat="1" ht="12"/>
    <row r="478" s="52" customFormat="1" ht="12"/>
    <row r="479" s="52" customFormat="1" ht="12"/>
    <row r="480" s="52" customFormat="1" ht="12"/>
    <row r="481" s="52" customFormat="1" ht="12"/>
    <row r="482" s="52" customFormat="1" ht="12"/>
    <row r="483" s="52" customFormat="1" ht="12"/>
    <row r="484" s="52" customFormat="1" ht="12"/>
    <row r="485" s="52" customFormat="1" ht="12"/>
    <row r="486" s="52" customFormat="1" ht="12"/>
    <row r="487" s="52" customFormat="1" ht="12"/>
    <row r="488" s="52" customFormat="1" ht="12"/>
    <row r="489" s="52" customFormat="1" ht="12"/>
    <row r="490" s="52" customFormat="1" ht="12"/>
    <row r="491" s="52" customFormat="1" ht="12"/>
    <row r="492" s="52" customFormat="1" ht="12"/>
    <row r="493" s="52" customFormat="1" ht="12"/>
    <row r="494" s="52" customFormat="1" ht="12"/>
    <row r="495" s="52" customFormat="1" ht="12"/>
    <row r="496" s="52" customFormat="1" ht="12"/>
    <row r="497" s="52" customFormat="1" ht="12"/>
    <row r="498" s="52" customFormat="1" ht="12"/>
    <row r="499" s="52" customFormat="1" ht="12"/>
    <row r="500" s="52" customFormat="1" ht="12"/>
    <row r="501" s="52" customFormat="1" ht="12"/>
    <row r="502" s="52" customFormat="1" ht="12"/>
    <row r="503" s="52" customFormat="1" ht="12"/>
    <row r="504" s="52" customFormat="1" ht="12"/>
    <row r="505" s="52" customFormat="1" ht="12"/>
    <row r="506" s="52" customFormat="1" ht="12"/>
    <row r="507" s="52" customFormat="1" ht="12"/>
    <row r="508" s="52" customFormat="1" ht="12"/>
    <row r="509" s="52" customFormat="1" ht="12"/>
    <row r="510" s="52" customFormat="1" ht="12"/>
    <row r="511" s="52" customFormat="1" ht="12"/>
    <row r="512" s="52" customFormat="1" ht="12"/>
    <row r="513" s="52" customFormat="1" ht="12"/>
    <row r="514" s="52" customFormat="1" ht="12"/>
    <row r="515" s="52" customFormat="1" ht="12"/>
    <row r="516" s="52" customFormat="1" ht="12"/>
    <row r="517" s="52" customFormat="1" ht="12"/>
    <row r="518" s="52" customFormat="1" ht="12"/>
    <row r="519" s="52" customFormat="1" ht="12"/>
    <row r="520" s="52" customFormat="1" ht="12"/>
    <row r="521" s="52" customFormat="1" ht="12"/>
    <row r="522" s="52" customFormat="1" ht="12"/>
    <row r="523" s="52" customFormat="1" ht="12"/>
    <row r="524" s="52" customFormat="1" ht="12"/>
    <row r="525" s="52" customFormat="1" ht="12"/>
    <row r="526" s="52" customFormat="1" ht="12"/>
    <row r="527" s="52" customFormat="1" ht="12"/>
    <row r="528" s="52" customFormat="1" ht="12"/>
    <row r="529" s="52" customFormat="1" ht="12"/>
    <row r="530" s="52" customFormat="1" ht="12"/>
    <row r="531" s="52" customFormat="1" ht="12"/>
    <row r="532" s="52" customFormat="1" ht="12"/>
    <row r="533" s="52" customFormat="1" ht="12"/>
    <row r="534" s="52" customFormat="1" ht="12"/>
    <row r="535" s="52" customFormat="1" ht="12"/>
    <row r="536" s="52" customFormat="1" ht="12"/>
    <row r="537" s="52" customFormat="1" ht="12"/>
    <row r="538" s="52" customFormat="1" ht="12"/>
    <row r="539" s="52" customFormat="1" ht="12"/>
    <row r="540" s="52" customFormat="1" ht="12"/>
    <row r="541" s="52" customFormat="1" ht="12"/>
    <row r="542" s="52" customFormat="1" ht="12"/>
    <row r="543" s="52" customFormat="1" ht="12"/>
    <row r="544" s="52" customFormat="1" ht="12"/>
    <row r="545" s="52" customFormat="1" ht="12"/>
    <row r="546" s="52" customFormat="1" ht="12"/>
    <row r="547" s="52" customFormat="1" ht="12"/>
    <row r="548" s="52" customFormat="1" ht="12"/>
    <row r="549" s="52" customFormat="1" ht="12"/>
    <row r="550" s="52" customFormat="1" ht="12"/>
    <row r="551" s="52" customFormat="1" ht="12"/>
    <row r="552" s="52" customFormat="1" ht="12"/>
    <row r="553" s="52" customFormat="1" ht="12"/>
    <row r="554" s="52" customFormat="1" ht="12"/>
    <row r="555" s="52" customFormat="1" ht="12"/>
    <row r="556" s="52" customFormat="1" ht="12"/>
    <row r="557" s="52" customFormat="1" ht="12"/>
    <row r="558" s="52" customFormat="1" ht="12"/>
    <row r="559" s="52" customFormat="1" ht="12"/>
    <row r="560" s="52" customFormat="1" ht="12"/>
    <row r="561" s="52" customFormat="1" ht="12"/>
    <row r="562" s="52" customFormat="1" ht="12"/>
    <row r="563" s="52" customFormat="1" ht="12"/>
    <row r="564" s="52" customFormat="1" ht="12"/>
    <row r="565" s="52" customFormat="1" ht="12"/>
    <row r="566" s="52" customFormat="1" ht="12"/>
    <row r="567" s="52" customFormat="1" ht="12"/>
    <row r="568" s="52" customFormat="1" ht="12"/>
    <row r="569" s="52" customFormat="1" ht="12"/>
    <row r="570" s="52" customFormat="1" ht="12"/>
    <row r="571" s="52" customFormat="1" ht="12"/>
    <row r="572" s="52" customFormat="1" ht="12"/>
    <row r="573" s="52" customFormat="1" ht="12"/>
    <row r="574" s="52" customFormat="1" ht="12"/>
    <row r="575" s="52" customFormat="1" ht="12"/>
    <row r="576" s="52" customFormat="1" ht="12"/>
    <row r="577" s="52" customFormat="1" ht="12"/>
    <row r="578" s="52" customFormat="1" ht="12"/>
    <row r="579" s="52" customFormat="1" ht="12"/>
    <row r="580" s="52" customFormat="1" ht="12"/>
    <row r="581" s="52" customFormat="1" ht="12"/>
    <row r="582" s="52" customFormat="1" ht="12"/>
    <row r="583" s="52" customFormat="1" ht="12"/>
    <row r="584" s="52" customFormat="1" ht="12"/>
    <row r="585" s="52" customFormat="1" ht="12"/>
    <row r="586" s="52" customFormat="1" ht="12"/>
    <row r="587" s="52" customFormat="1" ht="12"/>
    <row r="588" s="52" customFormat="1" ht="12"/>
    <row r="589" s="52" customFormat="1" ht="12"/>
    <row r="590" s="52" customFormat="1" ht="12"/>
    <row r="591" s="52" customFormat="1" ht="12"/>
    <row r="592" s="52" customFormat="1" ht="12"/>
    <row r="593" s="52" customFormat="1" ht="12"/>
    <row r="594" s="52" customFormat="1" ht="12"/>
    <row r="595" s="52" customFormat="1" ht="12"/>
    <row r="596" s="52" customFormat="1" ht="12"/>
    <row r="597" s="52" customFormat="1" ht="12"/>
    <row r="598" s="52" customFormat="1" ht="12"/>
    <row r="599" s="52" customFormat="1" ht="12"/>
    <row r="600" s="52" customFormat="1" ht="12"/>
    <row r="601" s="52" customFormat="1" ht="12"/>
    <row r="602" s="52" customFormat="1" ht="12"/>
    <row r="603" s="52" customFormat="1" ht="12"/>
    <row r="604" s="52" customFormat="1" ht="12"/>
    <row r="605" s="52" customFormat="1" ht="12"/>
    <row r="606" s="52" customFormat="1" ht="12"/>
    <row r="607" s="52" customFormat="1" ht="12"/>
    <row r="608" s="52" customFormat="1" ht="12"/>
    <row r="609" s="52" customFormat="1" ht="12"/>
    <row r="610" s="52" customFormat="1" ht="12"/>
    <row r="611" s="52" customFormat="1" ht="12"/>
    <row r="612" s="52" customFormat="1" ht="12"/>
    <row r="613" s="52" customFormat="1" ht="12"/>
    <row r="614" s="52" customFormat="1" ht="12"/>
    <row r="615" s="52" customFormat="1" ht="12"/>
    <row r="616" s="52" customFormat="1" ht="12"/>
    <row r="617" s="52" customFormat="1" ht="12"/>
    <row r="618" s="52" customFormat="1" ht="12"/>
    <row r="619" s="52" customFormat="1" ht="12"/>
    <row r="620" s="52" customFormat="1" ht="12"/>
    <row r="621" s="52" customFormat="1" ht="12"/>
    <row r="622" s="52" customFormat="1" ht="12"/>
    <row r="623" s="52" customFormat="1" ht="12"/>
    <row r="624" s="52" customFormat="1" ht="12"/>
    <row r="625" s="52" customFormat="1" ht="12"/>
    <row r="626" s="52" customFormat="1" ht="12"/>
    <row r="627" s="52" customFormat="1" ht="12"/>
    <row r="628" s="52" customFormat="1" ht="12"/>
    <row r="629" s="52" customFormat="1" ht="12"/>
    <row r="630" s="52" customFormat="1" ht="12"/>
    <row r="631" s="52" customFormat="1" ht="12"/>
    <row r="632" s="52" customFormat="1" ht="12"/>
    <row r="633" s="52" customFormat="1" ht="12"/>
    <row r="634" s="52" customFormat="1" ht="12"/>
    <row r="635" s="52" customFormat="1" ht="12"/>
    <row r="636" s="52" customFormat="1" ht="12"/>
    <row r="637" s="52" customFormat="1" ht="12"/>
    <row r="638" s="52" customFormat="1" ht="12"/>
    <row r="639" s="52" customFormat="1" ht="12"/>
    <row r="640" s="52" customFormat="1" ht="12"/>
    <row r="641" s="52" customFormat="1" ht="12"/>
    <row r="642" s="52" customFormat="1" ht="12"/>
    <row r="643" s="52" customFormat="1" ht="12"/>
    <row r="644" s="52" customFormat="1" ht="12"/>
    <row r="645" s="52" customFormat="1" ht="12"/>
    <row r="646" s="52" customFormat="1" ht="12"/>
    <row r="647" s="52" customFormat="1" ht="12"/>
    <row r="648" s="52" customFormat="1" ht="12"/>
    <row r="649" s="52" customFormat="1" ht="12"/>
    <row r="650" s="52" customFormat="1" ht="12"/>
    <row r="651" s="52" customFormat="1" ht="12"/>
    <row r="652" s="52" customFormat="1" ht="12"/>
    <row r="653" s="52" customFormat="1" ht="12"/>
    <row r="654" s="52" customFormat="1" ht="12"/>
    <row r="655" s="52" customFormat="1" ht="12"/>
    <row r="656" s="52" customFormat="1" ht="12"/>
    <row r="657" s="52" customFormat="1" ht="12"/>
    <row r="658" s="52" customFormat="1" ht="12"/>
    <row r="659" s="52" customFormat="1" ht="12"/>
    <row r="660" s="52" customFormat="1" ht="12"/>
    <row r="661" s="52" customFormat="1" ht="12"/>
    <row r="662" s="52" customFormat="1" ht="12"/>
    <row r="663" s="52" customFormat="1" ht="12"/>
    <row r="664" s="52" customFormat="1" ht="12"/>
    <row r="665" s="52" customFormat="1" ht="12"/>
    <row r="666" s="52" customFormat="1" ht="12"/>
    <row r="667" s="52" customFormat="1" ht="12"/>
    <row r="668" s="52" customFormat="1" ht="12"/>
    <row r="669" s="52" customFormat="1" ht="12"/>
    <row r="670" s="52" customFormat="1" ht="12"/>
    <row r="671" s="52" customFormat="1" ht="12"/>
    <row r="672" s="52" customFormat="1" ht="12"/>
    <row r="673" s="52" customFormat="1" ht="12"/>
    <row r="674" s="52" customFormat="1" ht="12"/>
  </sheetData>
  <sheetProtection/>
  <mergeCells count="3">
    <mergeCell ref="A12:F12"/>
    <mergeCell ref="A2:F2"/>
    <mergeCell ref="A1:I1"/>
  </mergeCells>
  <printOptions/>
  <pageMargins left="0.7" right="0.7" top="0.75" bottom="0.75" header="0.3" footer="0.3"/>
  <pageSetup horizontalDpi="300" verticalDpi="300" orientation="portrait" paperSize="9"/>
  <headerFooter alignWithMargins="0">
    <oddFooter>&amp;CPetro Systems NFRC Prov 24.10.2010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2">
      <selection activeCell="N19" sqref="N19"/>
    </sheetView>
  </sheetViews>
  <sheetFormatPr defaultColWidth="11.421875" defaultRowHeight="12.75"/>
  <cols>
    <col min="1" max="1" width="4.7109375" style="33" customWidth="1"/>
    <col min="2" max="2" width="15.421875" style="11" customWidth="1"/>
    <col min="3" max="3" width="0.13671875" style="11" customWidth="1"/>
    <col min="4" max="4" width="5.421875" style="11" customWidth="1"/>
    <col min="5" max="5" width="6.421875" style="11" customWidth="1"/>
    <col min="6" max="6" width="5.421875" style="57" customWidth="1"/>
    <col min="7" max="8" width="5.421875" style="11" customWidth="1"/>
    <col min="9" max="9" width="7.00390625" style="11" customWidth="1"/>
    <col min="10" max="11" width="4.421875" style="11" customWidth="1"/>
    <col min="12" max="12" width="7.00390625" style="11" customWidth="1"/>
    <col min="13" max="13" width="6.421875" style="11" customWidth="1"/>
    <col min="14" max="16384" width="9.140625" style="11" customWidth="1"/>
  </cols>
  <sheetData>
    <row r="1" spans="1:12" s="1" customFormat="1" ht="12" hidden="1">
      <c r="A1" s="96"/>
      <c r="B1" s="88" t="s">
        <v>131</v>
      </c>
      <c r="C1" s="49"/>
      <c r="D1" s="49"/>
      <c r="E1" s="49"/>
      <c r="F1" s="55"/>
      <c r="G1" s="49"/>
      <c r="H1" s="49"/>
      <c r="I1" s="49"/>
      <c r="J1" s="49"/>
      <c r="K1" s="49"/>
      <c r="L1" s="49"/>
    </row>
    <row r="2" spans="1:12" s="34" customFormat="1" ht="69" customHeight="1">
      <c r="A2" s="101" t="s">
        <v>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02"/>
    </row>
    <row r="3" spans="1:14" ht="18">
      <c r="A3" s="87"/>
      <c r="B3" s="89" t="s">
        <v>57</v>
      </c>
      <c r="C3" s="69"/>
      <c r="D3" s="69"/>
      <c r="E3" s="69"/>
      <c r="F3" s="80"/>
      <c r="G3" s="69"/>
      <c r="H3" s="69"/>
      <c r="I3" s="81"/>
      <c r="J3" s="81"/>
      <c r="K3" s="81"/>
      <c r="L3" s="81"/>
      <c r="M3" s="34"/>
      <c r="N3" s="52" t="s">
        <v>78</v>
      </c>
    </row>
    <row r="4" spans="1:13" s="17" customFormat="1" ht="10.5">
      <c r="A4" s="97" t="s">
        <v>135</v>
      </c>
      <c r="B4" s="90" t="s">
        <v>160</v>
      </c>
      <c r="C4" s="27" t="s">
        <v>123</v>
      </c>
      <c r="D4" s="27" t="s">
        <v>124</v>
      </c>
      <c r="E4" s="27" t="s">
        <v>125</v>
      </c>
      <c r="F4" s="56" t="s">
        <v>126</v>
      </c>
      <c r="G4" s="27" t="s">
        <v>158</v>
      </c>
      <c r="H4" s="27" t="s">
        <v>127</v>
      </c>
      <c r="I4" s="27" t="s">
        <v>154</v>
      </c>
      <c r="J4" s="27" t="s">
        <v>72</v>
      </c>
      <c r="K4" s="27" t="s">
        <v>128</v>
      </c>
      <c r="L4" s="27" t="s">
        <v>129</v>
      </c>
      <c r="M4" s="26"/>
    </row>
    <row r="5" spans="1:14" s="17" customFormat="1" ht="10.5">
      <c r="A5" s="97">
        <v>1</v>
      </c>
      <c r="B5" s="91" t="s">
        <v>4</v>
      </c>
      <c r="C5" s="29">
        <v>8</v>
      </c>
      <c r="D5" s="23">
        <v>21</v>
      </c>
      <c r="E5" s="23">
        <v>21</v>
      </c>
      <c r="F5" s="15">
        <v>21</v>
      </c>
      <c r="G5" s="23"/>
      <c r="H5" s="23">
        <v>19</v>
      </c>
      <c r="I5" s="23"/>
      <c r="J5" s="23" t="s">
        <v>73</v>
      </c>
      <c r="K5" s="23">
        <v>4</v>
      </c>
      <c r="L5" s="23">
        <f>SUM(D5:K5)</f>
        <v>86</v>
      </c>
      <c r="M5" s="66" t="s">
        <v>84</v>
      </c>
      <c r="N5" s="17" t="s">
        <v>91</v>
      </c>
    </row>
    <row r="6" spans="1:14" s="28" customFormat="1" ht="12">
      <c r="A6" s="98">
        <v>2</v>
      </c>
      <c r="B6" s="91" t="s">
        <v>163</v>
      </c>
      <c r="C6" s="29">
        <v>7</v>
      </c>
      <c r="D6" s="15">
        <v>19</v>
      </c>
      <c r="E6" s="15">
        <v>19</v>
      </c>
      <c r="F6" s="15">
        <v>19</v>
      </c>
      <c r="G6" s="15"/>
      <c r="H6" s="15">
        <v>21</v>
      </c>
      <c r="I6" s="15"/>
      <c r="J6" s="15" t="s">
        <v>73</v>
      </c>
      <c r="K6" s="15">
        <v>4</v>
      </c>
      <c r="L6" s="15">
        <f>SUM(D6:K6)</f>
        <v>82</v>
      </c>
      <c r="M6" s="16" t="s">
        <v>85</v>
      </c>
      <c r="N6" s="28" t="s">
        <v>92</v>
      </c>
    </row>
    <row r="7" spans="1:14" s="28" customFormat="1" ht="12">
      <c r="A7" s="98">
        <v>3</v>
      </c>
      <c r="B7" s="92" t="s">
        <v>25</v>
      </c>
      <c r="C7" s="35">
        <v>8</v>
      </c>
      <c r="D7" s="30" t="s">
        <v>8</v>
      </c>
      <c r="E7" s="12">
        <v>14</v>
      </c>
      <c r="F7" s="15">
        <v>15</v>
      </c>
      <c r="G7" s="12"/>
      <c r="H7" s="12">
        <v>14</v>
      </c>
      <c r="I7" s="12">
        <v>18</v>
      </c>
      <c r="J7" s="60" t="s">
        <v>73</v>
      </c>
      <c r="K7" s="12"/>
      <c r="L7" s="12">
        <f>SUM(E7:K7)</f>
        <v>61</v>
      </c>
      <c r="M7" s="16" t="s">
        <v>86</v>
      </c>
      <c r="N7" s="28" t="s">
        <v>88</v>
      </c>
    </row>
    <row r="8" spans="1:14" s="17" customFormat="1" ht="12">
      <c r="A8" s="98">
        <v>4</v>
      </c>
      <c r="B8" s="91" t="s">
        <v>170</v>
      </c>
      <c r="C8" s="29">
        <v>3</v>
      </c>
      <c r="D8" s="15"/>
      <c r="E8" s="15">
        <v>15</v>
      </c>
      <c r="F8" s="15">
        <v>13</v>
      </c>
      <c r="G8" s="15">
        <v>16</v>
      </c>
      <c r="H8" s="15">
        <v>12</v>
      </c>
      <c r="I8" s="15" t="s">
        <v>49</v>
      </c>
      <c r="J8" s="15" t="s">
        <v>73</v>
      </c>
      <c r="K8" s="15"/>
      <c r="L8" s="15">
        <f>SUM(D8:K8)</f>
        <v>56</v>
      </c>
      <c r="N8" s="17" t="s">
        <v>93</v>
      </c>
    </row>
    <row r="9" spans="1:12" s="17" customFormat="1" ht="12">
      <c r="A9" s="98">
        <v>5</v>
      </c>
      <c r="B9" s="91" t="s">
        <v>68</v>
      </c>
      <c r="C9" s="29">
        <v>8</v>
      </c>
      <c r="D9" s="23" t="s">
        <v>8</v>
      </c>
      <c r="E9" s="23" t="s">
        <v>8</v>
      </c>
      <c r="F9" s="15" t="s">
        <v>8</v>
      </c>
      <c r="G9" s="23">
        <v>15</v>
      </c>
      <c r="H9" s="23">
        <v>15</v>
      </c>
      <c r="I9" s="23">
        <v>21</v>
      </c>
      <c r="J9" s="23" t="s">
        <v>73</v>
      </c>
      <c r="K9" s="23"/>
      <c r="L9" s="23">
        <f>SUM(G9:K9)</f>
        <v>51</v>
      </c>
    </row>
    <row r="10" spans="1:14" s="17" customFormat="1" ht="12">
      <c r="A10" s="98">
        <v>6</v>
      </c>
      <c r="B10" s="91" t="s">
        <v>169</v>
      </c>
      <c r="C10" s="29">
        <v>6</v>
      </c>
      <c r="D10" s="15">
        <v>12</v>
      </c>
      <c r="E10" s="15">
        <v>9</v>
      </c>
      <c r="F10" s="15">
        <v>11</v>
      </c>
      <c r="G10" s="15">
        <v>13</v>
      </c>
      <c r="H10" s="15"/>
      <c r="I10" s="15"/>
      <c r="J10" s="15" t="s">
        <v>73</v>
      </c>
      <c r="K10" s="15">
        <v>4</v>
      </c>
      <c r="L10" s="15">
        <f aca="true" t="shared" si="0" ref="L10:L17">SUM(D10:K10)</f>
        <v>49</v>
      </c>
      <c r="M10" s="11"/>
      <c r="N10" s="17" t="s">
        <v>80</v>
      </c>
    </row>
    <row r="11" spans="1:12" s="17" customFormat="1" ht="12">
      <c r="A11" s="99">
        <v>7</v>
      </c>
      <c r="B11" s="91" t="s">
        <v>219</v>
      </c>
      <c r="C11" s="29">
        <v>5</v>
      </c>
      <c r="D11" s="23"/>
      <c r="E11" s="15" t="s">
        <v>49</v>
      </c>
      <c r="F11" s="15">
        <v>1</v>
      </c>
      <c r="G11" s="23">
        <v>18</v>
      </c>
      <c r="H11" s="23">
        <v>17</v>
      </c>
      <c r="I11" s="23">
        <v>1</v>
      </c>
      <c r="J11" s="23" t="s">
        <v>73</v>
      </c>
      <c r="K11" s="23"/>
      <c r="L11" s="23">
        <f t="shared" si="0"/>
        <v>37</v>
      </c>
    </row>
    <row r="12" spans="1:12" s="17" customFormat="1" ht="12">
      <c r="A12" s="98">
        <v>8</v>
      </c>
      <c r="B12" s="91" t="s">
        <v>171</v>
      </c>
      <c r="C12" s="29">
        <v>4</v>
      </c>
      <c r="D12" s="15">
        <v>10</v>
      </c>
      <c r="E12" s="15">
        <v>12</v>
      </c>
      <c r="F12" s="15">
        <v>1</v>
      </c>
      <c r="G12" s="15" t="s">
        <v>49</v>
      </c>
      <c r="H12" s="15">
        <v>13</v>
      </c>
      <c r="I12" s="15" t="s">
        <v>49</v>
      </c>
      <c r="J12" s="15" t="s">
        <v>73</v>
      </c>
      <c r="K12" s="15"/>
      <c r="L12" s="15">
        <f t="shared" si="0"/>
        <v>36</v>
      </c>
    </row>
    <row r="13" spans="1:12" s="17" customFormat="1" ht="12">
      <c r="A13" s="98">
        <v>9</v>
      </c>
      <c r="B13" s="91" t="s">
        <v>217</v>
      </c>
      <c r="C13" s="29">
        <v>7</v>
      </c>
      <c r="D13" s="23">
        <v>1</v>
      </c>
      <c r="E13" s="15" t="s">
        <v>49</v>
      </c>
      <c r="F13" s="15">
        <v>18</v>
      </c>
      <c r="G13" s="23" t="s">
        <v>49</v>
      </c>
      <c r="H13" s="23">
        <v>16</v>
      </c>
      <c r="I13" s="23" t="s">
        <v>49</v>
      </c>
      <c r="J13" s="23" t="s">
        <v>73</v>
      </c>
      <c r="K13" s="23"/>
      <c r="L13" s="23">
        <f t="shared" si="0"/>
        <v>35</v>
      </c>
    </row>
    <row r="14" spans="1:14" s="17" customFormat="1" ht="12">
      <c r="A14" s="98">
        <v>10</v>
      </c>
      <c r="B14" s="91" t="s">
        <v>188</v>
      </c>
      <c r="C14" s="29">
        <v>4</v>
      </c>
      <c r="D14" s="23"/>
      <c r="E14" s="23">
        <v>6</v>
      </c>
      <c r="F14" s="15">
        <v>2</v>
      </c>
      <c r="G14" s="23">
        <v>10</v>
      </c>
      <c r="H14" s="23"/>
      <c r="I14" s="23">
        <v>17</v>
      </c>
      <c r="J14" s="23" t="s">
        <v>73</v>
      </c>
      <c r="K14" s="23"/>
      <c r="L14" s="23">
        <f t="shared" si="0"/>
        <v>35</v>
      </c>
      <c r="N14" s="17" t="s">
        <v>89</v>
      </c>
    </row>
    <row r="15" spans="1:12" s="17" customFormat="1" ht="12">
      <c r="A15" s="98">
        <v>11</v>
      </c>
      <c r="B15" s="91" t="s">
        <v>167</v>
      </c>
      <c r="C15" s="29">
        <v>8</v>
      </c>
      <c r="D15" s="15">
        <v>14</v>
      </c>
      <c r="E15" s="15">
        <v>1</v>
      </c>
      <c r="F15" s="15">
        <v>1</v>
      </c>
      <c r="G15" s="23" t="s">
        <v>49</v>
      </c>
      <c r="H15" s="15" t="s">
        <v>49</v>
      </c>
      <c r="I15" s="15">
        <v>19</v>
      </c>
      <c r="J15" s="15" t="s">
        <v>73</v>
      </c>
      <c r="K15" s="15"/>
      <c r="L15" s="15">
        <f t="shared" si="0"/>
        <v>35</v>
      </c>
    </row>
    <row r="16" spans="1:13" s="17" customFormat="1" ht="12">
      <c r="A16" s="98">
        <v>12</v>
      </c>
      <c r="B16" s="91" t="s">
        <v>51</v>
      </c>
      <c r="C16" s="29">
        <v>8</v>
      </c>
      <c r="D16" s="15">
        <v>16</v>
      </c>
      <c r="E16" s="15">
        <v>17</v>
      </c>
      <c r="F16" s="15" t="s">
        <v>49</v>
      </c>
      <c r="G16" s="15">
        <v>1</v>
      </c>
      <c r="H16" s="15" t="s">
        <v>49</v>
      </c>
      <c r="I16" s="15" t="s">
        <v>49</v>
      </c>
      <c r="J16" s="15" t="s">
        <v>73</v>
      </c>
      <c r="K16" s="15"/>
      <c r="L16" s="15">
        <f t="shared" si="0"/>
        <v>34</v>
      </c>
      <c r="M16" s="18"/>
    </row>
    <row r="17" spans="1:14" s="17" customFormat="1" ht="12">
      <c r="A17" s="98">
        <v>13</v>
      </c>
      <c r="B17" s="93" t="s">
        <v>227</v>
      </c>
      <c r="C17" s="24">
        <v>8</v>
      </c>
      <c r="D17" s="12"/>
      <c r="E17" s="12">
        <v>5</v>
      </c>
      <c r="F17" s="30"/>
      <c r="G17" s="12">
        <v>14</v>
      </c>
      <c r="H17" s="12">
        <v>10</v>
      </c>
      <c r="I17" s="12">
        <v>1</v>
      </c>
      <c r="J17" s="60" t="s">
        <v>73</v>
      </c>
      <c r="K17" s="12">
        <v>4</v>
      </c>
      <c r="L17" s="12">
        <f t="shared" si="0"/>
        <v>34</v>
      </c>
      <c r="M17" s="18"/>
      <c r="N17" s="17" t="s">
        <v>90</v>
      </c>
    </row>
    <row r="18" spans="1:13" s="17" customFormat="1" ht="12">
      <c r="A18" s="98">
        <v>14</v>
      </c>
      <c r="B18" s="91" t="s">
        <v>59</v>
      </c>
      <c r="C18" s="29">
        <v>6</v>
      </c>
      <c r="D18" s="23" t="s">
        <v>8</v>
      </c>
      <c r="E18" s="23" t="s">
        <v>8</v>
      </c>
      <c r="F18" s="15">
        <v>10</v>
      </c>
      <c r="G18" s="23">
        <v>12</v>
      </c>
      <c r="H18" s="23">
        <v>4</v>
      </c>
      <c r="I18" s="23" t="s">
        <v>49</v>
      </c>
      <c r="J18" s="23" t="s">
        <v>73</v>
      </c>
      <c r="K18" s="23"/>
      <c r="L18" s="23">
        <f>SUM(F18:K18)</f>
        <v>26</v>
      </c>
      <c r="M18" s="11"/>
    </row>
    <row r="19" spans="1:14" s="17" customFormat="1" ht="12">
      <c r="A19" s="98">
        <v>15</v>
      </c>
      <c r="B19" s="92" t="s">
        <v>14</v>
      </c>
      <c r="C19" s="35">
        <v>3</v>
      </c>
      <c r="D19" s="30" t="s">
        <v>8</v>
      </c>
      <c r="E19" s="12">
        <v>1</v>
      </c>
      <c r="F19" s="30">
        <v>14</v>
      </c>
      <c r="G19" s="23" t="s">
        <v>49</v>
      </c>
      <c r="H19" s="12">
        <v>7</v>
      </c>
      <c r="I19" s="12">
        <v>1</v>
      </c>
      <c r="J19" s="60" t="s">
        <v>73</v>
      </c>
      <c r="K19" s="12"/>
      <c r="L19" s="12">
        <f>SUM(E19:K19)</f>
        <v>23</v>
      </c>
      <c r="M19" s="18"/>
      <c r="N19" s="17" t="s">
        <v>94</v>
      </c>
    </row>
    <row r="20" spans="1:12" s="17" customFormat="1" ht="12">
      <c r="A20" s="98">
        <v>16</v>
      </c>
      <c r="B20" s="93" t="s">
        <v>226</v>
      </c>
      <c r="C20" s="24">
        <v>6</v>
      </c>
      <c r="D20" s="12">
        <v>1</v>
      </c>
      <c r="E20" s="12">
        <v>10</v>
      </c>
      <c r="F20" s="54" t="s">
        <v>49</v>
      </c>
      <c r="G20" s="23" t="s">
        <v>49</v>
      </c>
      <c r="H20" s="12">
        <v>10</v>
      </c>
      <c r="I20" s="12">
        <v>1</v>
      </c>
      <c r="J20" s="60" t="s">
        <v>73</v>
      </c>
      <c r="K20" s="12"/>
      <c r="L20" s="12">
        <f>SUM(D20:K20)</f>
        <v>22</v>
      </c>
    </row>
    <row r="21" spans="1:13" s="17" customFormat="1" ht="12">
      <c r="A21" s="98">
        <v>17</v>
      </c>
      <c r="B21" s="91" t="s">
        <v>172</v>
      </c>
      <c r="C21" s="29">
        <v>6</v>
      </c>
      <c r="D21" s="15">
        <v>9</v>
      </c>
      <c r="E21" s="15">
        <v>1</v>
      </c>
      <c r="F21" s="15">
        <v>6</v>
      </c>
      <c r="G21" s="23" t="s">
        <v>49</v>
      </c>
      <c r="H21" s="15">
        <v>5</v>
      </c>
      <c r="I21" s="15" t="s">
        <v>49</v>
      </c>
      <c r="J21" s="15" t="s">
        <v>73</v>
      </c>
      <c r="K21" s="15"/>
      <c r="L21" s="15">
        <f>SUM(D21:K21)</f>
        <v>21</v>
      </c>
      <c r="M21" s="18"/>
    </row>
    <row r="22" spans="1:12" s="17" customFormat="1" ht="12">
      <c r="A22" s="98">
        <v>18</v>
      </c>
      <c r="B22" s="91" t="s">
        <v>177</v>
      </c>
      <c r="C22" s="29">
        <v>1</v>
      </c>
      <c r="D22" s="15">
        <v>4</v>
      </c>
      <c r="E22" s="15"/>
      <c r="F22" s="15">
        <v>3</v>
      </c>
      <c r="G22" s="15">
        <v>11</v>
      </c>
      <c r="H22" s="15">
        <v>2</v>
      </c>
      <c r="I22" s="15" t="s">
        <v>49</v>
      </c>
      <c r="J22" s="15" t="s">
        <v>73</v>
      </c>
      <c r="K22" s="15"/>
      <c r="L22" s="15">
        <f>SUM(D22:K22)</f>
        <v>20</v>
      </c>
    </row>
    <row r="23" spans="1:17" s="17" customFormat="1" ht="12">
      <c r="A23" s="98">
        <v>19</v>
      </c>
      <c r="B23" s="91" t="s">
        <v>176</v>
      </c>
      <c r="C23" s="29">
        <v>2</v>
      </c>
      <c r="D23" s="15">
        <v>5</v>
      </c>
      <c r="E23" s="15">
        <v>3</v>
      </c>
      <c r="F23" s="15">
        <v>2</v>
      </c>
      <c r="G23" s="15">
        <v>9</v>
      </c>
      <c r="H23" s="15" t="s">
        <v>49</v>
      </c>
      <c r="I23" s="15" t="s">
        <v>49</v>
      </c>
      <c r="J23" s="15" t="s">
        <v>73</v>
      </c>
      <c r="K23" s="15"/>
      <c r="L23" s="15">
        <f>SUM(D23:K23)</f>
        <v>19</v>
      </c>
      <c r="N23" s="18"/>
      <c r="O23" s="18"/>
      <c r="P23" s="18"/>
      <c r="Q23" s="18"/>
    </row>
    <row r="24" spans="1:12" s="17" customFormat="1" ht="12">
      <c r="A24" s="98">
        <v>20</v>
      </c>
      <c r="B24" s="91" t="s">
        <v>220</v>
      </c>
      <c r="C24" s="29">
        <v>5</v>
      </c>
      <c r="D24" s="23">
        <v>1</v>
      </c>
      <c r="E24" s="23">
        <v>1</v>
      </c>
      <c r="F24" s="15" t="s">
        <v>49</v>
      </c>
      <c r="G24" s="23">
        <v>16</v>
      </c>
      <c r="H24" s="23">
        <v>1</v>
      </c>
      <c r="I24" s="23" t="s">
        <v>49</v>
      </c>
      <c r="J24" s="23" t="s">
        <v>73</v>
      </c>
      <c r="K24" s="23"/>
      <c r="L24" s="23">
        <f>SUM(D24:K24)</f>
        <v>19</v>
      </c>
    </row>
    <row r="25" spans="1:13" s="17" customFormat="1" ht="12">
      <c r="A25" s="98">
        <v>21</v>
      </c>
      <c r="B25" s="92" t="s">
        <v>15</v>
      </c>
      <c r="C25" s="35">
        <v>6</v>
      </c>
      <c r="D25" s="30" t="s">
        <v>8</v>
      </c>
      <c r="E25" s="12">
        <v>7</v>
      </c>
      <c r="F25" s="30">
        <v>12</v>
      </c>
      <c r="G25" s="60" t="s">
        <v>49</v>
      </c>
      <c r="H25" s="12">
        <v>1</v>
      </c>
      <c r="I25" s="60" t="s">
        <v>49</v>
      </c>
      <c r="J25" s="60" t="s">
        <v>73</v>
      </c>
      <c r="K25" s="12"/>
      <c r="L25" s="12">
        <v>19</v>
      </c>
      <c r="M25" s="11"/>
    </row>
    <row r="26" spans="1:12" s="17" customFormat="1" ht="12">
      <c r="A26" s="98">
        <v>22</v>
      </c>
      <c r="B26" s="91" t="s">
        <v>221</v>
      </c>
      <c r="C26" s="29">
        <v>6</v>
      </c>
      <c r="D26" s="23">
        <v>1</v>
      </c>
      <c r="E26" s="23">
        <v>16</v>
      </c>
      <c r="F26" s="15">
        <v>1</v>
      </c>
      <c r="G26" s="23" t="s">
        <v>49</v>
      </c>
      <c r="H26" s="23">
        <v>1</v>
      </c>
      <c r="I26" s="23" t="s">
        <v>49</v>
      </c>
      <c r="J26" s="23" t="s">
        <v>73</v>
      </c>
      <c r="K26" s="23"/>
      <c r="L26" s="23">
        <f>SUM(D26:K26)</f>
        <v>19</v>
      </c>
    </row>
    <row r="27" spans="1:12" s="17" customFormat="1" ht="12">
      <c r="A27" s="98">
        <v>23</v>
      </c>
      <c r="B27" s="91" t="s">
        <v>223</v>
      </c>
      <c r="C27" s="29">
        <v>8</v>
      </c>
      <c r="D27" s="23">
        <v>1</v>
      </c>
      <c r="E27" s="23">
        <v>1</v>
      </c>
      <c r="F27" s="15">
        <v>17</v>
      </c>
      <c r="G27" s="23" t="s">
        <v>49</v>
      </c>
      <c r="H27" s="23" t="s">
        <v>49</v>
      </c>
      <c r="I27" s="23" t="s">
        <v>49</v>
      </c>
      <c r="J27" s="23" t="s">
        <v>73</v>
      </c>
      <c r="K27" s="23"/>
      <c r="L27" s="23">
        <f>SUM(D27:K27)</f>
        <v>19</v>
      </c>
    </row>
    <row r="28" spans="1:17" s="17" customFormat="1" ht="12">
      <c r="A28" s="98">
        <v>24</v>
      </c>
      <c r="B28" s="92" t="s">
        <v>13</v>
      </c>
      <c r="C28" s="35">
        <v>3</v>
      </c>
      <c r="D28" s="30" t="s">
        <v>8</v>
      </c>
      <c r="E28" s="12">
        <v>1</v>
      </c>
      <c r="F28" s="30">
        <v>16</v>
      </c>
      <c r="G28" s="23" t="s">
        <v>49</v>
      </c>
      <c r="H28" s="12">
        <v>1</v>
      </c>
      <c r="I28" s="60" t="s">
        <v>49</v>
      </c>
      <c r="J28" s="60" t="s">
        <v>73</v>
      </c>
      <c r="K28" s="12"/>
      <c r="L28" s="12">
        <f>SUM(E28:K28)</f>
        <v>18</v>
      </c>
      <c r="M28" s="11"/>
      <c r="N28" s="11"/>
      <c r="O28" s="11"/>
      <c r="P28" s="11"/>
      <c r="Q28" s="11"/>
    </row>
    <row r="29" spans="1:14" s="17" customFormat="1" ht="12">
      <c r="A29" s="98">
        <v>25</v>
      </c>
      <c r="B29" s="91" t="s">
        <v>184</v>
      </c>
      <c r="C29" s="29">
        <v>1</v>
      </c>
      <c r="D29" s="23">
        <v>2</v>
      </c>
      <c r="E29" s="23">
        <v>1</v>
      </c>
      <c r="F29" s="15">
        <v>2</v>
      </c>
      <c r="G29" s="23">
        <v>7</v>
      </c>
      <c r="H29" s="23">
        <v>1</v>
      </c>
      <c r="I29" s="23">
        <v>1</v>
      </c>
      <c r="J29" s="23" t="s">
        <v>73</v>
      </c>
      <c r="K29" s="23">
        <v>4</v>
      </c>
      <c r="L29" s="23">
        <f>SUM(D29:K29)</f>
        <v>18</v>
      </c>
      <c r="N29" s="52" t="s">
        <v>95</v>
      </c>
    </row>
    <row r="30" spans="1:12" s="17" customFormat="1" ht="12">
      <c r="A30" s="98">
        <v>26</v>
      </c>
      <c r="B30" s="91" t="s">
        <v>174</v>
      </c>
      <c r="C30" s="29">
        <v>6</v>
      </c>
      <c r="D30" s="15">
        <v>7</v>
      </c>
      <c r="E30" s="15" t="s">
        <v>49</v>
      </c>
      <c r="F30" s="15">
        <v>7</v>
      </c>
      <c r="G30" s="23" t="s">
        <v>49</v>
      </c>
      <c r="H30" s="15">
        <v>3</v>
      </c>
      <c r="I30" s="15" t="s">
        <v>49</v>
      </c>
      <c r="J30" s="15" t="s">
        <v>73</v>
      </c>
      <c r="K30" s="15"/>
      <c r="L30" s="15">
        <f>SUM(D30:K30)</f>
        <v>17</v>
      </c>
    </row>
    <row r="31" spans="1:14" s="17" customFormat="1" ht="12">
      <c r="A31" s="98">
        <v>27</v>
      </c>
      <c r="B31" s="93" t="s">
        <v>232</v>
      </c>
      <c r="C31" s="24">
        <v>9</v>
      </c>
      <c r="D31" s="12">
        <v>1</v>
      </c>
      <c r="E31" s="12">
        <v>1</v>
      </c>
      <c r="F31" s="30">
        <v>2</v>
      </c>
      <c r="G31" s="12">
        <v>9</v>
      </c>
      <c r="H31" s="12"/>
      <c r="I31" s="12"/>
      <c r="J31" s="60" t="s">
        <v>73</v>
      </c>
      <c r="K31" s="12">
        <v>4</v>
      </c>
      <c r="L31" s="12">
        <f>SUM(D31:K31)</f>
        <v>17</v>
      </c>
      <c r="N31" s="17" t="s">
        <v>95</v>
      </c>
    </row>
    <row r="32" spans="1:17" s="17" customFormat="1" ht="12">
      <c r="A32" s="98">
        <v>28</v>
      </c>
      <c r="B32" s="91" t="s">
        <v>175</v>
      </c>
      <c r="C32" s="29">
        <v>6</v>
      </c>
      <c r="D32" s="15">
        <v>6</v>
      </c>
      <c r="E32" s="15">
        <v>2</v>
      </c>
      <c r="F32" s="15">
        <v>8</v>
      </c>
      <c r="G32" s="23" t="s">
        <v>49</v>
      </c>
      <c r="H32" s="15" t="s">
        <v>49</v>
      </c>
      <c r="I32" s="15" t="s">
        <v>49</v>
      </c>
      <c r="J32" s="15" t="s">
        <v>73</v>
      </c>
      <c r="K32" s="15"/>
      <c r="L32" s="15">
        <f>SUM(D32:K32)</f>
        <v>16</v>
      </c>
      <c r="O32" s="11"/>
      <c r="P32" s="11"/>
      <c r="Q32" s="11"/>
    </row>
    <row r="33" spans="1:12" s="17" customFormat="1" ht="12">
      <c r="A33" s="98">
        <v>29</v>
      </c>
      <c r="B33" s="92" t="s">
        <v>19</v>
      </c>
      <c r="C33" s="35">
        <v>5</v>
      </c>
      <c r="D33" s="30" t="s">
        <v>8</v>
      </c>
      <c r="E33" s="12">
        <v>2</v>
      </c>
      <c r="F33" s="30">
        <v>1</v>
      </c>
      <c r="G33" s="12">
        <v>1</v>
      </c>
      <c r="H33" s="12">
        <v>11</v>
      </c>
      <c r="I33" s="60" t="s">
        <v>49</v>
      </c>
      <c r="J33" s="60" t="s">
        <v>73</v>
      </c>
      <c r="K33" s="12"/>
      <c r="L33" s="12">
        <f>SUM(E33:K33)</f>
        <v>15</v>
      </c>
    </row>
    <row r="34" spans="1:17" s="18" customFormat="1" ht="12">
      <c r="A34" s="98">
        <v>30</v>
      </c>
      <c r="B34" s="91" t="s">
        <v>178</v>
      </c>
      <c r="C34" s="29">
        <v>6</v>
      </c>
      <c r="D34" s="15">
        <v>3</v>
      </c>
      <c r="E34" s="15">
        <v>1</v>
      </c>
      <c r="F34" s="15">
        <v>9</v>
      </c>
      <c r="G34" s="23" t="s">
        <v>49</v>
      </c>
      <c r="H34" s="15" t="s">
        <v>49</v>
      </c>
      <c r="I34" s="15" t="s">
        <v>49</v>
      </c>
      <c r="J34" s="15" t="s">
        <v>73</v>
      </c>
      <c r="K34" s="15"/>
      <c r="L34" s="15">
        <f aca="true" t="shared" si="1" ref="L34:L41">SUM(D34:K34)</f>
        <v>13</v>
      </c>
      <c r="M34" s="17"/>
      <c r="N34" s="17"/>
      <c r="O34" s="17"/>
      <c r="P34" s="17"/>
      <c r="Q34" s="17"/>
    </row>
    <row r="35" spans="1:17" ht="12">
      <c r="A35" s="98">
        <v>31</v>
      </c>
      <c r="B35" s="91" t="s">
        <v>185</v>
      </c>
      <c r="C35" s="29">
        <v>4</v>
      </c>
      <c r="D35" s="23">
        <v>2</v>
      </c>
      <c r="E35" s="23">
        <v>2</v>
      </c>
      <c r="F35" s="15">
        <v>2</v>
      </c>
      <c r="G35" s="23">
        <v>5</v>
      </c>
      <c r="H35" s="23" t="s">
        <v>49</v>
      </c>
      <c r="I35" s="23" t="s">
        <v>49</v>
      </c>
      <c r="J35" s="23" t="s">
        <v>73</v>
      </c>
      <c r="K35" s="23"/>
      <c r="L35" s="23">
        <f t="shared" si="1"/>
        <v>11</v>
      </c>
      <c r="M35" s="17"/>
      <c r="N35" s="17"/>
      <c r="O35" s="17"/>
      <c r="P35" s="17"/>
      <c r="Q35" s="17"/>
    </row>
    <row r="36" spans="1:17" s="18" customFormat="1" ht="12">
      <c r="A36" s="98">
        <v>32</v>
      </c>
      <c r="B36" s="93" t="s">
        <v>236</v>
      </c>
      <c r="C36" s="24">
        <v>9</v>
      </c>
      <c r="D36" s="12">
        <v>1</v>
      </c>
      <c r="E36" s="15" t="s">
        <v>49</v>
      </c>
      <c r="F36" s="30">
        <v>2</v>
      </c>
      <c r="G36" s="12">
        <v>6</v>
      </c>
      <c r="H36" s="12">
        <v>2</v>
      </c>
      <c r="I36" s="12"/>
      <c r="J36" s="60" t="s">
        <v>73</v>
      </c>
      <c r="K36" s="12"/>
      <c r="L36" s="12">
        <f t="shared" si="1"/>
        <v>11</v>
      </c>
      <c r="M36" s="11"/>
      <c r="N36" s="52" t="s">
        <v>96</v>
      </c>
      <c r="O36" s="11"/>
      <c r="P36" s="11"/>
      <c r="Q36" s="11"/>
    </row>
    <row r="37" spans="1:14" s="18" customFormat="1" ht="12">
      <c r="A37" s="98">
        <v>33</v>
      </c>
      <c r="B37" s="93" t="s">
        <v>235</v>
      </c>
      <c r="C37" s="24">
        <v>1</v>
      </c>
      <c r="D37" s="12">
        <v>1</v>
      </c>
      <c r="E37" s="15" t="s">
        <v>49</v>
      </c>
      <c r="F37" s="30">
        <v>5</v>
      </c>
      <c r="G37" s="12">
        <v>1</v>
      </c>
      <c r="H37" s="12">
        <v>2</v>
      </c>
      <c r="I37" s="12"/>
      <c r="J37" s="60" t="s">
        <v>73</v>
      </c>
      <c r="K37" s="12"/>
      <c r="L37" s="12">
        <f t="shared" si="1"/>
        <v>9</v>
      </c>
      <c r="M37" s="17"/>
      <c r="N37" s="18" t="s">
        <v>96</v>
      </c>
    </row>
    <row r="38" spans="1:17" s="18" customFormat="1" ht="12">
      <c r="A38" s="98">
        <v>34</v>
      </c>
      <c r="B38" s="91" t="s">
        <v>179</v>
      </c>
      <c r="C38" s="29">
        <v>3</v>
      </c>
      <c r="D38" s="23">
        <v>2</v>
      </c>
      <c r="E38" s="23">
        <v>2</v>
      </c>
      <c r="F38" s="15" t="s">
        <v>49</v>
      </c>
      <c r="G38" s="60" t="s">
        <v>49</v>
      </c>
      <c r="H38" s="23">
        <v>2</v>
      </c>
      <c r="I38" s="23" t="s">
        <v>49</v>
      </c>
      <c r="J38" s="23" t="s">
        <v>73</v>
      </c>
      <c r="K38" s="23"/>
      <c r="L38" s="23">
        <f t="shared" si="1"/>
        <v>6</v>
      </c>
      <c r="M38" s="11"/>
      <c r="N38" s="17"/>
      <c r="O38" s="17"/>
      <c r="P38" s="17"/>
      <c r="Q38" s="17"/>
    </row>
    <row r="39" spans="1:12" s="18" customFormat="1" ht="12">
      <c r="A39" s="98">
        <v>35</v>
      </c>
      <c r="B39" s="91" t="s">
        <v>187</v>
      </c>
      <c r="C39" s="29">
        <v>1</v>
      </c>
      <c r="D39" s="23">
        <v>2</v>
      </c>
      <c r="E39" s="23">
        <v>2</v>
      </c>
      <c r="F39" s="15">
        <v>1</v>
      </c>
      <c r="G39" s="23" t="s">
        <v>49</v>
      </c>
      <c r="H39" s="23" t="s">
        <v>49</v>
      </c>
      <c r="I39" s="23" t="s">
        <v>49</v>
      </c>
      <c r="J39" s="23" t="s">
        <v>73</v>
      </c>
      <c r="K39" s="23"/>
      <c r="L39" s="23">
        <f t="shared" si="1"/>
        <v>5</v>
      </c>
    </row>
    <row r="40" spans="1:13" s="18" customFormat="1" ht="12">
      <c r="A40" s="98">
        <v>36</v>
      </c>
      <c r="B40" s="93" t="s">
        <v>228</v>
      </c>
      <c r="C40" s="24">
        <v>3</v>
      </c>
      <c r="D40" s="12">
        <v>1</v>
      </c>
      <c r="E40" s="12">
        <v>2</v>
      </c>
      <c r="F40" s="30">
        <v>2</v>
      </c>
      <c r="G40" s="60" t="s">
        <v>49</v>
      </c>
      <c r="H40" s="60" t="s">
        <v>49</v>
      </c>
      <c r="I40" s="60" t="s">
        <v>49</v>
      </c>
      <c r="J40" s="60" t="s">
        <v>73</v>
      </c>
      <c r="K40" s="12"/>
      <c r="L40" s="12">
        <f t="shared" si="1"/>
        <v>5</v>
      </c>
      <c r="M40" s="17"/>
    </row>
    <row r="41" spans="1:12" s="18" customFormat="1" ht="12">
      <c r="A41" s="98">
        <v>37</v>
      </c>
      <c r="B41" s="91" t="s">
        <v>50</v>
      </c>
      <c r="C41" s="29">
        <v>6</v>
      </c>
      <c r="D41" s="15">
        <v>17</v>
      </c>
      <c r="E41" s="15">
        <v>18</v>
      </c>
      <c r="F41" s="15" t="s">
        <v>49</v>
      </c>
      <c r="G41" s="15" t="s">
        <v>49</v>
      </c>
      <c r="H41" s="15" t="s">
        <v>49</v>
      </c>
      <c r="I41" s="15" t="s">
        <v>49</v>
      </c>
      <c r="J41" s="15" t="s">
        <v>74</v>
      </c>
      <c r="K41" s="15"/>
      <c r="L41" s="15">
        <f t="shared" si="1"/>
        <v>35</v>
      </c>
    </row>
    <row r="42" spans="1:13" s="18" customFormat="1" ht="12">
      <c r="A42" s="98">
        <v>38</v>
      </c>
      <c r="B42" s="92" t="s">
        <v>12</v>
      </c>
      <c r="C42" s="35">
        <v>3</v>
      </c>
      <c r="D42" s="30" t="s">
        <v>8</v>
      </c>
      <c r="E42" s="30">
        <v>13</v>
      </c>
      <c r="F42" s="54" t="s">
        <v>49</v>
      </c>
      <c r="G42" s="15">
        <v>21</v>
      </c>
      <c r="H42" s="54" t="s">
        <v>49</v>
      </c>
      <c r="I42" s="54" t="s">
        <v>49</v>
      </c>
      <c r="J42" s="54" t="s">
        <v>74</v>
      </c>
      <c r="K42" s="30"/>
      <c r="L42" s="30">
        <f>SUM(E42:K42)</f>
        <v>34</v>
      </c>
      <c r="M42" s="17"/>
    </row>
    <row r="43" spans="1:13" s="18" customFormat="1" ht="12">
      <c r="A43" s="98">
        <v>39</v>
      </c>
      <c r="B43" s="92" t="s">
        <v>22</v>
      </c>
      <c r="C43" s="35">
        <v>6</v>
      </c>
      <c r="D43" s="30" t="s">
        <v>8</v>
      </c>
      <c r="E43" s="12">
        <v>1</v>
      </c>
      <c r="F43" s="54" t="s">
        <v>49</v>
      </c>
      <c r="G43" s="60" t="s">
        <v>49</v>
      </c>
      <c r="H43" s="12">
        <v>18</v>
      </c>
      <c r="I43" s="60" t="s">
        <v>49</v>
      </c>
      <c r="J43" s="60" t="s">
        <v>74</v>
      </c>
      <c r="K43" s="12"/>
      <c r="L43" s="12">
        <f>SUM(E43:K43)</f>
        <v>19</v>
      </c>
      <c r="M43" s="11"/>
    </row>
    <row r="44" spans="1:12" s="18" customFormat="1" ht="12">
      <c r="A44" s="98">
        <v>40</v>
      </c>
      <c r="B44" s="94" t="s">
        <v>164</v>
      </c>
      <c r="C44" s="29">
        <v>5</v>
      </c>
      <c r="D44" s="15">
        <v>18</v>
      </c>
      <c r="E44" s="15" t="s">
        <v>49</v>
      </c>
      <c r="F44" s="15" t="s">
        <v>49</v>
      </c>
      <c r="G44" s="23" t="s">
        <v>49</v>
      </c>
      <c r="H44" s="15" t="s">
        <v>49</v>
      </c>
      <c r="I44" s="15" t="s">
        <v>49</v>
      </c>
      <c r="J44" s="15" t="s">
        <v>74</v>
      </c>
      <c r="K44" s="15"/>
      <c r="L44" s="15">
        <f>SUM(D44:K44)</f>
        <v>18</v>
      </c>
    </row>
    <row r="45" spans="1:17" ht="12">
      <c r="A45" s="98">
        <v>41</v>
      </c>
      <c r="B45" s="91" t="s">
        <v>166</v>
      </c>
      <c r="C45" s="29">
        <v>5</v>
      </c>
      <c r="D45" s="15">
        <v>15</v>
      </c>
      <c r="E45" s="15" t="s">
        <v>49</v>
      </c>
      <c r="F45" s="15" t="s">
        <v>49</v>
      </c>
      <c r="G45" s="23" t="s">
        <v>49</v>
      </c>
      <c r="H45" s="15" t="s">
        <v>49</v>
      </c>
      <c r="I45" s="15" t="s">
        <v>49</v>
      </c>
      <c r="J45" s="15" t="s">
        <v>74</v>
      </c>
      <c r="K45" s="15"/>
      <c r="L45" s="15">
        <f>SUM(D45:K45)</f>
        <v>15</v>
      </c>
      <c r="M45" s="18"/>
      <c r="N45" s="18"/>
      <c r="O45" s="18"/>
      <c r="P45" s="18"/>
      <c r="Q45" s="18"/>
    </row>
    <row r="46" spans="1:17" ht="12">
      <c r="A46" s="98">
        <v>42</v>
      </c>
      <c r="B46" s="91" t="s">
        <v>168</v>
      </c>
      <c r="C46" s="29">
        <v>8</v>
      </c>
      <c r="D46" s="15">
        <v>13</v>
      </c>
      <c r="E46" s="15">
        <v>1</v>
      </c>
      <c r="F46" s="15" t="s">
        <v>49</v>
      </c>
      <c r="G46" s="23" t="s">
        <v>49</v>
      </c>
      <c r="H46" s="15" t="s">
        <v>49</v>
      </c>
      <c r="I46" s="15" t="s">
        <v>49</v>
      </c>
      <c r="J46" s="15" t="s">
        <v>74</v>
      </c>
      <c r="K46" s="15"/>
      <c r="L46" s="15">
        <f>SUM(D46:K46)</f>
        <v>14</v>
      </c>
      <c r="M46" s="18"/>
      <c r="N46" s="18"/>
      <c r="O46" s="18"/>
      <c r="P46" s="18"/>
      <c r="Q46" s="18"/>
    </row>
    <row r="47" spans="1:12" ht="12">
      <c r="A47" s="98">
        <v>43</v>
      </c>
      <c r="B47" s="92" t="s">
        <v>24</v>
      </c>
      <c r="C47" s="35">
        <v>8</v>
      </c>
      <c r="D47" s="30" t="s">
        <v>8</v>
      </c>
      <c r="E47" s="12">
        <v>11</v>
      </c>
      <c r="F47" s="54" t="s">
        <v>49</v>
      </c>
      <c r="G47" s="23" t="s">
        <v>49</v>
      </c>
      <c r="H47" s="60" t="s">
        <v>49</v>
      </c>
      <c r="I47" s="60" t="s">
        <v>49</v>
      </c>
      <c r="J47" s="60" t="s">
        <v>74</v>
      </c>
      <c r="K47" s="12"/>
      <c r="L47" s="12">
        <f>SUM(E47:K47)</f>
        <v>11</v>
      </c>
    </row>
    <row r="48" spans="1:12" ht="12">
      <c r="A48" s="98">
        <v>44</v>
      </c>
      <c r="B48" s="92" t="s">
        <v>10</v>
      </c>
      <c r="C48" s="35">
        <v>3</v>
      </c>
      <c r="D48" s="12" t="s">
        <v>8</v>
      </c>
      <c r="E48" s="12">
        <v>8</v>
      </c>
      <c r="F48" s="54" t="s">
        <v>49</v>
      </c>
      <c r="G48" s="60" t="s">
        <v>49</v>
      </c>
      <c r="H48" s="60" t="s">
        <v>49</v>
      </c>
      <c r="I48" s="60" t="s">
        <v>49</v>
      </c>
      <c r="J48" s="60" t="s">
        <v>74</v>
      </c>
      <c r="K48" s="12"/>
      <c r="L48" s="12">
        <f>SUM(E48:K48)</f>
        <v>8</v>
      </c>
    </row>
    <row r="49" spans="1:13" ht="12">
      <c r="A49" s="98">
        <v>45</v>
      </c>
      <c r="B49" s="91" t="s">
        <v>173</v>
      </c>
      <c r="C49" s="29">
        <v>6</v>
      </c>
      <c r="D49" s="15">
        <v>8</v>
      </c>
      <c r="E49" s="15" t="s">
        <v>49</v>
      </c>
      <c r="F49" s="15" t="s">
        <v>49</v>
      </c>
      <c r="G49" s="15" t="s">
        <v>49</v>
      </c>
      <c r="H49" s="15" t="s">
        <v>49</v>
      </c>
      <c r="I49" s="15" t="s">
        <v>49</v>
      </c>
      <c r="J49" s="15" t="s">
        <v>74</v>
      </c>
      <c r="K49" s="15"/>
      <c r="L49" s="15">
        <f>SUM(D49:K49)</f>
        <v>8</v>
      </c>
      <c r="M49" s="18"/>
    </row>
    <row r="50" spans="1:13" ht="12">
      <c r="A50" s="98">
        <v>46</v>
      </c>
      <c r="B50" s="92" t="s">
        <v>18</v>
      </c>
      <c r="C50" s="35">
        <v>4</v>
      </c>
      <c r="D50" s="30" t="s">
        <v>8</v>
      </c>
      <c r="E50" s="12">
        <v>1</v>
      </c>
      <c r="F50" s="54" t="s">
        <v>49</v>
      </c>
      <c r="G50" s="60" t="s">
        <v>49</v>
      </c>
      <c r="H50" s="12">
        <v>6</v>
      </c>
      <c r="I50" s="60" t="s">
        <v>49</v>
      </c>
      <c r="J50" s="12" t="s">
        <v>74</v>
      </c>
      <c r="K50" s="12"/>
      <c r="L50" s="12">
        <f>SUM(E50:K50)</f>
        <v>7</v>
      </c>
      <c r="M50" s="18"/>
    </row>
    <row r="51" spans="1:13" ht="12">
      <c r="A51" s="98">
        <v>47</v>
      </c>
      <c r="B51" s="92" t="s">
        <v>17</v>
      </c>
      <c r="C51" s="35">
        <v>4</v>
      </c>
      <c r="D51" s="30" t="s">
        <v>8</v>
      </c>
      <c r="E51" s="12">
        <v>1</v>
      </c>
      <c r="F51" s="30">
        <v>4</v>
      </c>
      <c r="G51" s="60" t="s">
        <v>49</v>
      </c>
      <c r="H51" s="60" t="s">
        <v>49</v>
      </c>
      <c r="I51" s="60" t="s">
        <v>49</v>
      </c>
      <c r="J51" s="12" t="s">
        <v>74</v>
      </c>
      <c r="K51" s="12"/>
      <c r="L51" s="12">
        <f>SUM(E51:K51)</f>
        <v>5</v>
      </c>
      <c r="M51" s="18"/>
    </row>
    <row r="52" spans="1:12" ht="12">
      <c r="A52" s="98">
        <v>48</v>
      </c>
      <c r="B52" s="91" t="s">
        <v>182</v>
      </c>
      <c r="C52" s="29">
        <v>1</v>
      </c>
      <c r="D52" s="23">
        <v>2</v>
      </c>
      <c r="E52" s="23">
        <v>2</v>
      </c>
      <c r="F52" s="15" t="s">
        <v>49</v>
      </c>
      <c r="G52" s="60" t="s">
        <v>49</v>
      </c>
      <c r="H52" s="23" t="s">
        <v>49</v>
      </c>
      <c r="I52" s="23" t="s">
        <v>49</v>
      </c>
      <c r="J52" s="23" t="s">
        <v>74</v>
      </c>
      <c r="K52" s="23"/>
      <c r="L52" s="23">
        <f>SUM(D52:K52)</f>
        <v>4</v>
      </c>
    </row>
    <row r="53" spans="1:12" ht="12">
      <c r="A53" s="98">
        <v>49</v>
      </c>
      <c r="B53" s="92" t="s">
        <v>16</v>
      </c>
      <c r="C53" s="35">
        <v>3</v>
      </c>
      <c r="D53" s="30" t="s">
        <v>8</v>
      </c>
      <c r="E53" s="12">
        <v>4</v>
      </c>
      <c r="F53" s="54" t="s">
        <v>49</v>
      </c>
      <c r="G53" s="60" t="s">
        <v>49</v>
      </c>
      <c r="H53" s="60" t="s">
        <v>49</v>
      </c>
      <c r="I53" s="60" t="s">
        <v>49</v>
      </c>
      <c r="J53" s="60" t="s">
        <v>74</v>
      </c>
      <c r="K53" s="12"/>
      <c r="L53" s="12">
        <f>SUM(E53:K53)</f>
        <v>4</v>
      </c>
    </row>
    <row r="54" spans="1:12" ht="12">
      <c r="A54" s="98">
        <v>50</v>
      </c>
      <c r="B54" s="91" t="s">
        <v>180</v>
      </c>
      <c r="C54" s="29">
        <v>1</v>
      </c>
      <c r="D54" s="23">
        <v>2</v>
      </c>
      <c r="E54" s="23">
        <v>1</v>
      </c>
      <c r="F54" s="15" t="s">
        <v>49</v>
      </c>
      <c r="G54" s="23" t="s">
        <v>49</v>
      </c>
      <c r="H54" s="23" t="s">
        <v>49</v>
      </c>
      <c r="I54" s="23" t="s">
        <v>49</v>
      </c>
      <c r="J54" s="23" t="s">
        <v>74</v>
      </c>
      <c r="K54" s="23"/>
      <c r="L54" s="23">
        <f>SUM(D54:K54)</f>
        <v>3</v>
      </c>
    </row>
    <row r="55" spans="1:12" ht="12">
      <c r="A55" s="98">
        <v>51</v>
      </c>
      <c r="B55" s="93" t="s">
        <v>231</v>
      </c>
      <c r="C55" s="24">
        <v>3</v>
      </c>
      <c r="D55" s="12">
        <v>1</v>
      </c>
      <c r="E55" s="15" t="s">
        <v>49</v>
      </c>
      <c r="F55" s="54" t="s">
        <v>49</v>
      </c>
      <c r="G55" s="60" t="s">
        <v>49</v>
      </c>
      <c r="H55" s="12">
        <v>2</v>
      </c>
      <c r="I55" s="60" t="s">
        <v>49</v>
      </c>
      <c r="J55" s="12" t="s">
        <v>74</v>
      </c>
      <c r="K55" s="12"/>
      <c r="L55" s="12">
        <f>SUM(D55:K55)</f>
        <v>3</v>
      </c>
    </row>
    <row r="56" spans="1:12" ht="12">
      <c r="A56" s="98">
        <v>52</v>
      </c>
      <c r="B56" s="91" t="s">
        <v>222</v>
      </c>
      <c r="C56" s="29">
        <v>8</v>
      </c>
      <c r="D56" s="23">
        <v>1</v>
      </c>
      <c r="E56" s="23">
        <v>1</v>
      </c>
      <c r="F56" s="15" t="s">
        <v>49</v>
      </c>
      <c r="G56" s="23" t="s">
        <v>49</v>
      </c>
      <c r="H56" s="23">
        <v>1</v>
      </c>
      <c r="I56" s="23" t="s">
        <v>49</v>
      </c>
      <c r="J56" s="23" t="s">
        <v>74</v>
      </c>
      <c r="K56" s="23"/>
      <c r="L56" s="23">
        <f>SUM(D56:K56)</f>
        <v>3</v>
      </c>
    </row>
    <row r="57" spans="1:12" ht="12">
      <c r="A57" s="98">
        <v>53</v>
      </c>
      <c r="B57" s="92" t="s">
        <v>26</v>
      </c>
      <c r="C57" s="35">
        <v>9</v>
      </c>
      <c r="D57" s="30" t="s">
        <v>8</v>
      </c>
      <c r="E57" s="12">
        <v>2</v>
      </c>
      <c r="F57" s="15">
        <v>1</v>
      </c>
      <c r="G57" s="23" t="s">
        <v>49</v>
      </c>
      <c r="H57" s="60" t="s">
        <v>49</v>
      </c>
      <c r="I57" s="60" t="s">
        <v>49</v>
      </c>
      <c r="J57" s="12" t="s">
        <v>74</v>
      </c>
      <c r="K57" s="12"/>
      <c r="L57" s="12">
        <f>SUM(E57:K57)</f>
        <v>3</v>
      </c>
    </row>
    <row r="58" spans="1:12" ht="12">
      <c r="A58" s="98">
        <v>54</v>
      </c>
      <c r="B58" s="92" t="s">
        <v>234</v>
      </c>
      <c r="C58" s="35">
        <v>1</v>
      </c>
      <c r="D58" s="12" t="s">
        <v>8</v>
      </c>
      <c r="E58" s="12">
        <v>1</v>
      </c>
      <c r="F58" s="54" t="s">
        <v>49</v>
      </c>
      <c r="G58" s="60" t="s">
        <v>49</v>
      </c>
      <c r="H58" s="12">
        <v>1</v>
      </c>
      <c r="I58" s="60" t="s">
        <v>49</v>
      </c>
      <c r="J58" s="12" t="s">
        <v>74</v>
      </c>
      <c r="K58" s="12"/>
      <c r="L58" s="12">
        <f>SUM(E58:K58)</f>
        <v>2</v>
      </c>
    </row>
    <row r="59" spans="1:12" ht="12">
      <c r="A59" s="98">
        <v>55</v>
      </c>
      <c r="B59" s="92" t="s">
        <v>9</v>
      </c>
      <c r="C59" s="35">
        <v>2</v>
      </c>
      <c r="D59" s="12" t="s">
        <v>8</v>
      </c>
      <c r="E59" s="12">
        <v>2</v>
      </c>
      <c r="F59" s="54" t="s">
        <v>49</v>
      </c>
      <c r="G59" s="60" t="s">
        <v>49</v>
      </c>
      <c r="H59" s="60" t="s">
        <v>49</v>
      </c>
      <c r="I59" s="60" t="s">
        <v>49</v>
      </c>
      <c r="J59" s="60" t="s">
        <v>74</v>
      </c>
      <c r="K59" s="12"/>
      <c r="L59" s="12">
        <f>SUM(E59:K59)</f>
        <v>2</v>
      </c>
    </row>
    <row r="60" spans="1:12" ht="12">
      <c r="A60" s="98">
        <v>56</v>
      </c>
      <c r="B60" s="91" t="s">
        <v>183</v>
      </c>
      <c r="C60" s="29">
        <v>3</v>
      </c>
      <c r="D60" s="23">
        <v>2</v>
      </c>
      <c r="E60" s="15" t="s">
        <v>49</v>
      </c>
      <c r="F60" s="15" t="s">
        <v>49</v>
      </c>
      <c r="G60" s="60" t="s">
        <v>49</v>
      </c>
      <c r="H60" s="23" t="s">
        <v>49</v>
      </c>
      <c r="I60" s="23" t="s">
        <v>49</v>
      </c>
      <c r="J60" s="23" t="s">
        <v>74</v>
      </c>
      <c r="K60" s="23"/>
      <c r="L60" s="23">
        <f>SUM(D60:K60)</f>
        <v>2</v>
      </c>
    </row>
    <row r="61" spans="1:12" ht="12">
      <c r="A61" s="98">
        <v>57</v>
      </c>
      <c r="B61" s="91" t="s">
        <v>225</v>
      </c>
      <c r="C61" s="29">
        <v>3</v>
      </c>
      <c r="D61" s="23">
        <v>1</v>
      </c>
      <c r="E61" s="23">
        <v>1</v>
      </c>
      <c r="F61" s="15" t="s">
        <v>49</v>
      </c>
      <c r="G61" s="60" t="s">
        <v>49</v>
      </c>
      <c r="H61" s="23" t="s">
        <v>49</v>
      </c>
      <c r="I61" s="23" t="s">
        <v>49</v>
      </c>
      <c r="J61" s="23" t="s">
        <v>74</v>
      </c>
      <c r="K61" s="23"/>
      <c r="L61" s="23">
        <f>SUM(D61:K61)</f>
        <v>2</v>
      </c>
    </row>
    <row r="62" spans="1:12" ht="12">
      <c r="A62" s="98">
        <v>58</v>
      </c>
      <c r="B62" s="92" t="s">
        <v>11</v>
      </c>
      <c r="C62" s="35">
        <v>3</v>
      </c>
      <c r="D62" s="30" t="s">
        <v>8</v>
      </c>
      <c r="E62" s="12">
        <v>1</v>
      </c>
      <c r="F62" s="30">
        <v>1</v>
      </c>
      <c r="G62" s="23" t="s">
        <v>49</v>
      </c>
      <c r="H62" s="60" t="s">
        <v>49</v>
      </c>
      <c r="I62" s="60" t="s">
        <v>49</v>
      </c>
      <c r="J62" s="12" t="s">
        <v>74</v>
      </c>
      <c r="K62" s="12"/>
      <c r="L62" s="12">
        <f>SUM(E62:K62)</f>
        <v>2</v>
      </c>
    </row>
    <row r="63" spans="1:14" ht="12">
      <c r="A63" s="98">
        <v>59</v>
      </c>
      <c r="B63" s="91" t="s">
        <v>186</v>
      </c>
      <c r="C63" s="29">
        <v>6</v>
      </c>
      <c r="D63" s="23">
        <v>2</v>
      </c>
      <c r="E63" s="15" t="s">
        <v>49</v>
      </c>
      <c r="F63" s="15" t="s">
        <v>49</v>
      </c>
      <c r="G63" s="23" t="s">
        <v>49</v>
      </c>
      <c r="H63" s="23" t="s">
        <v>49</v>
      </c>
      <c r="I63" s="23" t="s">
        <v>49</v>
      </c>
      <c r="J63" s="23" t="s">
        <v>74</v>
      </c>
      <c r="K63" s="23"/>
      <c r="L63" s="23">
        <f>SUM(D63:K63)</f>
        <v>2</v>
      </c>
      <c r="N63" s="57"/>
    </row>
    <row r="64" spans="1:12" ht="12">
      <c r="A64" s="98">
        <v>60</v>
      </c>
      <c r="B64" s="92" t="s">
        <v>21</v>
      </c>
      <c r="C64" s="35">
        <v>6</v>
      </c>
      <c r="D64" s="30" t="s">
        <v>8</v>
      </c>
      <c r="E64" s="12">
        <v>1</v>
      </c>
      <c r="F64" s="30">
        <v>1</v>
      </c>
      <c r="G64" s="60" t="s">
        <v>49</v>
      </c>
      <c r="H64" s="60" t="s">
        <v>49</v>
      </c>
      <c r="I64" s="60" t="s">
        <v>49</v>
      </c>
      <c r="J64" s="12" t="s">
        <v>74</v>
      </c>
      <c r="K64" s="12"/>
      <c r="L64" s="12">
        <f>SUM(E64:K64)</f>
        <v>2</v>
      </c>
    </row>
    <row r="65" spans="1:12" ht="12">
      <c r="A65" s="98">
        <v>61</v>
      </c>
      <c r="B65" s="91" t="s">
        <v>218</v>
      </c>
      <c r="C65" s="29">
        <v>8</v>
      </c>
      <c r="D65" s="23">
        <v>1</v>
      </c>
      <c r="E65" s="23">
        <v>1</v>
      </c>
      <c r="F65" s="15" t="s">
        <v>49</v>
      </c>
      <c r="G65" s="23" t="s">
        <v>49</v>
      </c>
      <c r="H65" s="23" t="s">
        <v>49</v>
      </c>
      <c r="I65" s="23" t="s">
        <v>49</v>
      </c>
      <c r="J65" s="23" t="s">
        <v>74</v>
      </c>
      <c r="K65" s="23"/>
      <c r="L65" s="23">
        <f>SUM(D65:K65)</f>
        <v>2</v>
      </c>
    </row>
    <row r="66" spans="1:12" ht="12">
      <c r="A66" s="98">
        <v>62</v>
      </c>
      <c r="B66" s="93" t="s">
        <v>230</v>
      </c>
      <c r="C66" s="24">
        <v>2</v>
      </c>
      <c r="D66" s="12">
        <v>1</v>
      </c>
      <c r="E66" s="15" t="s">
        <v>49</v>
      </c>
      <c r="F66" s="54" t="s">
        <v>49</v>
      </c>
      <c r="G66" s="60" t="s">
        <v>49</v>
      </c>
      <c r="H66" s="60" t="s">
        <v>49</v>
      </c>
      <c r="I66" s="60" t="s">
        <v>49</v>
      </c>
      <c r="J66" s="60" t="s">
        <v>74</v>
      </c>
      <c r="K66" s="12"/>
      <c r="L66" s="12">
        <f>SUM(D66:K66)</f>
        <v>1</v>
      </c>
    </row>
    <row r="67" spans="1:12" ht="12">
      <c r="A67" s="98">
        <v>63</v>
      </c>
      <c r="B67" s="92" t="s">
        <v>229</v>
      </c>
      <c r="C67" s="35">
        <v>3</v>
      </c>
      <c r="D67" s="30" t="s">
        <v>5</v>
      </c>
      <c r="E67" s="12">
        <v>1</v>
      </c>
      <c r="F67" s="54" t="s">
        <v>49</v>
      </c>
      <c r="G67" s="60" t="s">
        <v>49</v>
      </c>
      <c r="H67" s="60" t="s">
        <v>49</v>
      </c>
      <c r="I67" s="60" t="s">
        <v>49</v>
      </c>
      <c r="J67" s="60" t="s">
        <v>74</v>
      </c>
      <c r="K67" s="12"/>
      <c r="L67" s="12">
        <v>1</v>
      </c>
    </row>
    <row r="68" spans="1:12" ht="12">
      <c r="A68" s="98">
        <v>64</v>
      </c>
      <c r="B68" s="91" t="s">
        <v>224</v>
      </c>
      <c r="C68" s="29">
        <v>5</v>
      </c>
      <c r="D68" s="23">
        <v>1</v>
      </c>
      <c r="E68" s="15" t="s">
        <v>49</v>
      </c>
      <c r="F68" s="15" t="s">
        <v>49</v>
      </c>
      <c r="G68" s="60" t="s">
        <v>49</v>
      </c>
      <c r="H68" s="23" t="s">
        <v>49</v>
      </c>
      <c r="I68" s="23" t="s">
        <v>49</v>
      </c>
      <c r="J68" s="23" t="s">
        <v>74</v>
      </c>
      <c r="K68" s="23"/>
      <c r="L68" s="23">
        <f>SUM(D68:K68)</f>
        <v>1</v>
      </c>
    </row>
    <row r="69" spans="1:12" ht="12">
      <c r="A69" s="98">
        <v>65</v>
      </c>
      <c r="B69" s="95" t="s">
        <v>60</v>
      </c>
      <c r="C69" s="65">
        <v>5</v>
      </c>
      <c r="D69" s="60" t="s">
        <v>8</v>
      </c>
      <c r="E69" s="15" t="s">
        <v>8</v>
      </c>
      <c r="F69" s="54">
        <v>1</v>
      </c>
      <c r="G69" s="60" t="s">
        <v>49</v>
      </c>
      <c r="H69" s="60" t="s">
        <v>49</v>
      </c>
      <c r="I69" s="60" t="s">
        <v>49</v>
      </c>
      <c r="J69" s="60" t="s">
        <v>74</v>
      </c>
      <c r="K69" s="60"/>
      <c r="L69" s="60">
        <v>1</v>
      </c>
    </row>
    <row r="70" spans="1:12" ht="12">
      <c r="A70" s="98">
        <v>66</v>
      </c>
      <c r="B70" s="92" t="s">
        <v>20</v>
      </c>
      <c r="C70" s="35">
        <v>6</v>
      </c>
      <c r="D70" s="30" t="s">
        <v>8</v>
      </c>
      <c r="E70" s="12">
        <v>1</v>
      </c>
      <c r="F70" s="54" t="s">
        <v>49</v>
      </c>
      <c r="G70" s="60" t="s">
        <v>49</v>
      </c>
      <c r="H70" s="60" t="s">
        <v>49</v>
      </c>
      <c r="I70" s="60" t="s">
        <v>49</v>
      </c>
      <c r="J70" s="60" t="s">
        <v>74</v>
      </c>
      <c r="K70" s="12"/>
      <c r="L70" s="12">
        <f>SUM(E70:K70)</f>
        <v>1</v>
      </c>
    </row>
    <row r="71" spans="1:12" ht="12">
      <c r="A71" s="98">
        <v>67</v>
      </c>
      <c r="B71" s="92" t="s">
        <v>23</v>
      </c>
      <c r="C71" s="35">
        <v>8</v>
      </c>
      <c r="D71" s="30" t="s">
        <v>8</v>
      </c>
      <c r="E71" s="12">
        <v>1</v>
      </c>
      <c r="F71" s="54" t="s">
        <v>49</v>
      </c>
      <c r="G71" s="60" t="s">
        <v>49</v>
      </c>
      <c r="H71" s="60" t="s">
        <v>49</v>
      </c>
      <c r="I71" s="60" t="s">
        <v>49</v>
      </c>
      <c r="J71" s="60" t="s">
        <v>74</v>
      </c>
      <c r="K71" s="12"/>
      <c r="L71" s="12">
        <f>SUM(E71:K71)</f>
        <v>1</v>
      </c>
    </row>
    <row r="72" spans="1:12" ht="12">
      <c r="A72" s="98">
        <v>68</v>
      </c>
      <c r="B72" s="93" t="s">
        <v>233</v>
      </c>
      <c r="C72" s="24">
        <v>9</v>
      </c>
      <c r="D72" s="12">
        <v>1</v>
      </c>
      <c r="E72" s="15" t="s">
        <v>49</v>
      </c>
      <c r="F72" s="54" t="s">
        <v>49</v>
      </c>
      <c r="G72" s="60" t="s">
        <v>49</v>
      </c>
      <c r="H72" s="60" t="s">
        <v>49</v>
      </c>
      <c r="I72" s="60" t="s">
        <v>49</v>
      </c>
      <c r="J72" s="60" t="s">
        <v>74</v>
      </c>
      <c r="K72" s="12"/>
      <c r="L72" s="12">
        <f>SUM(D72:K72)</f>
        <v>1</v>
      </c>
    </row>
  </sheetData>
  <sheetProtection/>
  <autoFilter ref="B4:L4"/>
  <mergeCells count="1">
    <mergeCell ref="A2:L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 alignWithMargins="0">
    <oddFooter>&amp;CPetro Systems Rd 6 Prov 24.10.2010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1"/>
  <sheetViews>
    <sheetView workbookViewId="0" topLeftCell="A1">
      <selection activeCell="P22" sqref="P22"/>
    </sheetView>
  </sheetViews>
  <sheetFormatPr defaultColWidth="11.421875" defaultRowHeight="12.75"/>
  <cols>
    <col min="1" max="1" width="4.00390625" style="0" customWidth="1"/>
    <col min="2" max="2" width="16.00390625" style="8" customWidth="1"/>
    <col min="3" max="3" width="1.8515625" style="8" customWidth="1"/>
    <col min="4" max="4" width="5.8515625" style="8" customWidth="1"/>
    <col min="5" max="5" width="6.7109375" style="8" customWidth="1"/>
    <col min="6" max="6" width="6.00390625" style="9" customWidth="1"/>
    <col min="7" max="7" width="5.7109375" style="8" customWidth="1"/>
    <col min="8" max="8" width="6.00390625" style="8" customWidth="1"/>
    <col min="9" max="9" width="5.7109375" style="8" customWidth="1"/>
    <col min="10" max="11" width="4.140625" style="8" customWidth="1"/>
    <col min="12" max="12" width="5.421875" style="8" customWidth="1"/>
    <col min="13" max="13" width="9.140625" style="8" hidden="1" customWidth="1"/>
    <col min="14" max="14" width="4.140625" style="8" customWidth="1"/>
    <col min="15" max="16384" width="9.140625" style="8" customWidth="1"/>
  </cols>
  <sheetData>
    <row r="1" spans="1:12" s="34" customFormat="1" ht="69" customHeight="1">
      <c r="A1" s="101" t="s">
        <v>6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</row>
    <row r="2" spans="2:15" s="2" customFormat="1" ht="9.75">
      <c r="B2" s="78" t="s">
        <v>161</v>
      </c>
      <c r="C2" s="78" t="s">
        <v>123</v>
      </c>
      <c r="D2" s="78" t="s">
        <v>124</v>
      </c>
      <c r="E2" s="78" t="s">
        <v>125</v>
      </c>
      <c r="F2" s="79" t="s">
        <v>126</v>
      </c>
      <c r="G2" s="78" t="s">
        <v>158</v>
      </c>
      <c r="H2" s="78" t="s">
        <v>156</v>
      </c>
      <c r="I2" s="78" t="s">
        <v>157</v>
      </c>
      <c r="J2" s="78" t="s">
        <v>72</v>
      </c>
      <c r="K2" s="78" t="s">
        <v>128</v>
      </c>
      <c r="L2" s="78" t="s">
        <v>129</v>
      </c>
      <c r="M2" s="13"/>
      <c r="O2" s="2" t="s">
        <v>77</v>
      </c>
    </row>
    <row r="3" spans="1:15" s="9" customFormat="1" ht="9.75">
      <c r="A3" s="6">
        <v>1</v>
      </c>
      <c r="B3" s="7" t="s">
        <v>189</v>
      </c>
      <c r="C3" s="25">
        <v>8</v>
      </c>
      <c r="D3" s="6">
        <v>21</v>
      </c>
      <c r="E3" s="6">
        <v>21</v>
      </c>
      <c r="F3" s="6">
        <v>21</v>
      </c>
      <c r="G3" s="6">
        <v>21</v>
      </c>
      <c r="H3" s="6"/>
      <c r="I3" s="6"/>
      <c r="J3" s="51" t="s">
        <v>73</v>
      </c>
      <c r="K3" s="6">
        <v>4</v>
      </c>
      <c r="L3" s="6">
        <v>88</v>
      </c>
      <c r="M3" s="14"/>
      <c r="N3" s="84" t="s">
        <v>84</v>
      </c>
      <c r="O3" s="84" t="s">
        <v>98</v>
      </c>
    </row>
    <row r="4" spans="1:15" s="9" customFormat="1" ht="9.75">
      <c r="A4" s="6">
        <v>2</v>
      </c>
      <c r="B4" s="7" t="s">
        <v>190</v>
      </c>
      <c r="C4" s="25">
        <v>7</v>
      </c>
      <c r="D4" s="6">
        <v>19</v>
      </c>
      <c r="E4" s="6">
        <v>19</v>
      </c>
      <c r="F4" s="6">
        <v>19</v>
      </c>
      <c r="G4" s="6"/>
      <c r="H4" s="6">
        <v>21</v>
      </c>
      <c r="I4" s="6"/>
      <c r="J4" s="51" t="s">
        <v>73</v>
      </c>
      <c r="K4" s="6">
        <v>4</v>
      </c>
      <c r="L4" s="6">
        <v>82</v>
      </c>
      <c r="M4" s="14"/>
      <c r="N4" s="84" t="s">
        <v>85</v>
      </c>
      <c r="O4" s="84" t="s">
        <v>92</v>
      </c>
    </row>
    <row r="5" spans="1:15" s="9" customFormat="1" ht="9.75">
      <c r="A5" s="6">
        <v>3</v>
      </c>
      <c r="B5" s="7" t="s">
        <v>237</v>
      </c>
      <c r="C5" s="25">
        <v>7</v>
      </c>
      <c r="D5" s="6"/>
      <c r="E5" s="6">
        <v>14</v>
      </c>
      <c r="F5" s="6">
        <v>18</v>
      </c>
      <c r="G5" s="6" t="s">
        <v>49</v>
      </c>
      <c r="H5" s="6">
        <v>15</v>
      </c>
      <c r="I5" s="6">
        <v>21</v>
      </c>
      <c r="J5" s="51" t="s">
        <v>73</v>
      </c>
      <c r="K5" s="6"/>
      <c r="L5" s="6">
        <f>SUM(D5:I5)</f>
        <v>68</v>
      </c>
      <c r="M5" s="14"/>
      <c r="N5" s="84" t="s">
        <v>86</v>
      </c>
      <c r="O5" s="84" t="s">
        <v>97</v>
      </c>
    </row>
    <row r="6" spans="1:12" s="9" customFormat="1" ht="9.75">
      <c r="A6" s="6">
        <v>3</v>
      </c>
      <c r="B6" s="7" t="s">
        <v>201</v>
      </c>
      <c r="C6" s="25">
        <v>6</v>
      </c>
      <c r="D6" s="6">
        <v>8</v>
      </c>
      <c r="E6" s="6" t="s">
        <v>49</v>
      </c>
      <c r="F6" s="6">
        <v>16</v>
      </c>
      <c r="G6" s="6"/>
      <c r="H6" s="6">
        <v>12</v>
      </c>
      <c r="I6" s="6">
        <v>17</v>
      </c>
      <c r="J6" s="51" t="s">
        <v>73</v>
      </c>
      <c r="K6" s="6"/>
      <c r="L6" s="6">
        <f>SUM(D6:I6)</f>
        <v>53</v>
      </c>
    </row>
    <row r="7" spans="1:15" s="9" customFormat="1" ht="9.75">
      <c r="A7" s="6">
        <v>4</v>
      </c>
      <c r="B7" s="7" t="s">
        <v>193</v>
      </c>
      <c r="C7" s="25">
        <v>8</v>
      </c>
      <c r="D7" s="6">
        <v>16</v>
      </c>
      <c r="E7" s="6">
        <v>17</v>
      </c>
      <c r="F7" s="51" t="s">
        <v>49</v>
      </c>
      <c r="G7" s="6">
        <v>1</v>
      </c>
      <c r="H7" s="6">
        <v>18</v>
      </c>
      <c r="I7" s="51" t="s">
        <v>49</v>
      </c>
      <c r="J7" s="51" t="s">
        <v>73</v>
      </c>
      <c r="K7" s="6"/>
      <c r="L7" s="6">
        <f>SUM(D7:I7)</f>
        <v>52</v>
      </c>
      <c r="O7" s="9">
        <v>1</v>
      </c>
    </row>
    <row r="8" spans="1:15" s="9" customFormat="1" ht="9.75">
      <c r="A8" s="6">
        <v>5</v>
      </c>
      <c r="B8" s="7" t="s">
        <v>43</v>
      </c>
      <c r="C8" s="25">
        <v>7</v>
      </c>
      <c r="D8" s="6" t="s">
        <v>8</v>
      </c>
      <c r="E8" s="7">
        <v>1</v>
      </c>
      <c r="F8" s="51" t="s">
        <v>49</v>
      </c>
      <c r="G8" s="7">
        <v>17</v>
      </c>
      <c r="H8" s="7">
        <v>14</v>
      </c>
      <c r="I8" s="7">
        <v>19</v>
      </c>
      <c r="J8" s="50" t="s">
        <v>73</v>
      </c>
      <c r="K8" s="7"/>
      <c r="L8" s="7">
        <f>SUM(E8:I8)</f>
        <v>51</v>
      </c>
      <c r="O8" s="84" t="s">
        <v>96</v>
      </c>
    </row>
    <row r="9" spans="1:13" s="9" customFormat="1" ht="9.75">
      <c r="A9" s="6">
        <v>6</v>
      </c>
      <c r="B9" s="7" t="s">
        <v>197</v>
      </c>
      <c r="C9" s="25">
        <v>6</v>
      </c>
      <c r="D9" s="6">
        <v>12</v>
      </c>
      <c r="E9" s="6">
        <v>9</v>
      </c>
      <c r="F9" s="6">
        <v>12</v>
      </c>
      <c r="G9" s="6">
        <v>16</v>
      </c>
      <c r="H9" s="6"/>
      <c r="I9" s="6"/>
      <c r="J9" s="51" t="s">
        <v>73</v>
      </c>
      <c r="K9" s="6">
        <v>4</v>
      </c>
      <c r="L9" s="6">
        <f>SUM(D9:I9)</f>
        <v>49</v>
      </c>
      <c r="M9" s="8"/>
    </row>
    <row r="10" spans="1:12" s="9" customFormat="1" ht="9.75">
      <c r="A10" s="6">
        <v>7</v>
      </c>
      <c r="B10" s="7" t="s">
        <v>52</v>
      </c>
      <c r="C10" s="25">
        <v>8</v>
      </c>
      <c r="D10" s="6">
        <v>14</v>
      </c>
      <c r="E10" s="6"/>
      <c r="F10" s="6">
        <v>1</v>
      </c>
      <c r="G10" s="6" t="s">
        <v>49</v>
      </c>
      <c r="H10" s="6">
        <v>9</v>
      </c>
      <c r="I10" s="6">
        <v>18</v>
      </c>
      <c r="J10" s="51" t="s">
        <v>73</v>
      </c>
      <c r="K10" s="6"/>
      <c r="L10" s="6">
        <f>SUM(D10:I10)</f>
        <v>42</v>
      </c>
    </row>
    <row r="11" spans="1:13" s="9" customFormat="1" ht="9.75">
      <c r="A11" s="6">
        <v>8</v>
      </c>
      <c r="B11" s="7" t="s">
        <v>216</v>
      </c>
      <c r="C11" s="25">
        <v>4</v>
      </c>
      <c r="D11" s="6"/>
      <c r="E11" s="6">
        <v>6</v>
      </c>
      <c r="F11" s="6">
        <v>4</v>
      </c>
      <c r="G11" s="6">
        <v>14</v>
      </c>
      <c r="H11" s="6"/>
      <c r="I11" s="6">
        <v>16</v>
      </c>
      <c r="J11" s="51" t="s">
        <v>73</v>
      </c>
      <c r="K11" s="6">
        <v>4</v>
      </c>
      <c r="L11" s="6">
        <f>SUM(D11:I11)</f>
        <v>40</v>
      </c>
      <c r="M11" s="8"/>
    </row>
    <row r="12" spans="1:15" s="9" customFormat="1" ht="9.75">
      <c r="A12" s="6">
        <v>9</v>
      </c>
      <c r="B12" s="7" t="s">
        <v>203</v>
      </c>
      <c r="C12" s="25">
        <v>6</v>
      </c>
      <c r="D12" s="6">
        <v>6</v>
      </c>
      <c r="E12" s="6">
        <v>2</v>
      </c>
      <c r="F12" s="51">
        <v>10</v>
      </c>
      <c r="G12" s="6" t="s">
        <v>49</v>
      </c>
      <c r="H12" s="6">
        <v>13</v>
      </c>
      <c r="I12" s="51" t="s">
        <v>49</v>
      </c>
      <c r="J12" s="51" t="s">
        <v>73</v>
      </c>
      <c r="K12" s="6"/>
      <c r="L12" s="6">
        <f>SUM(D12:I12)</f>
        <v>31</v>
      </c>
      <c r="O12" s="84" t="s">
        <v>79</v>
      </c>
    </row>
    <row r="13" spans="1:15" s="9" customFormat="1" ht="9.75">
      <c r="A13" s="6">
        <v>10</v>
      </c>
      <c r="B13" s="51" t="s">
        <v>58</v>
      </c>
      <c r="C13" s="25">
        <v>3</v>
      </c>
      <c r="D13" s="50" t="s">
        <v>8</v>
      </c>
      <c r="E13" s="50" t="s">
        <v>8</v>
      </c>
      <c r="F13" s="6">
        <v>1</v>
      </c>
      <c r="G13" s="7">
        <v>18</v>
      </c>
      <c r="H13" s="7">
        <v>10</v>
      </c>
      <c r="I13" s="50" t="s">
        <v>49</v>
      </c>
      <c r="J13" s="50" t="s">
        <v>73</v>
      </c>
      <c r="K13" s="7"/>
      <c r="L13" s="7">
        <f>SUM(F13:I13)</f>
        <v>29</v>
      </c>
      <c r="O13" s="84" t="s">
        <v>99</v>
      </c>
    </row>
    <row r="14" spans="1:12" s="9" customFormat="1" ht="9.75">
      <c r="A14" s="6">
        <v>11</v>
      </c>
      <c r="B14" s="7" t="s">
        <v>205</v>
      </c>
      <c r="C14" s="25">
        <v>1</v>
      </c>
      <c r="D14" s="6">
        <v>4</v>
      </c>
      <c r="E14" s="6">
        <v>2</v>
      </c>
      <c r="F14" s="6">
        <v>5</v>
      </c>
      <c r="G14" s="6">
        <v>15</v>
      </c>
      <c r="H14" s="6"/>
      <c r="I14" s="51" t="s">
        <v>49</v>
      </c>
      <c r="J14" s="51" t="s">
        <v>73</v>
      </c>
      <c r="K14" s="6"/>
      <c r="L14" s="6">
        <f>SUM(D14:I14)</f>
        <v>26</v>
      </c>
    </row>
    <row r="15" spans="1:15" s="9" customFormat="1" ht="9.75">
      <c r="A15" s="6">
        <v>12</v>
      </c>
      <c r="B15" s="7" t="s">
        <v>204</v>
      </c>
      <c r="C15" s="25">
        <v>2</v>
      </c>
      <c r="D15" s="6">
        <v>5</v>
      </c>
      <c r="E15" s="6">
        <v>3</v>
      </c>
      <c r="F15" s="6">
        <v>2</v>
      </c>
      <c r="G15" s="6">
        <v>13</v>
      </c>
      <c r="H15" s="51" t="s">
        <v>49</v>
      </c>
      <c r="I15" s="51" t="s">
        <v>49</v>
      </c>
      <c r="J15" s="51" t="s">
        <v>73</v>
      </c>
      <c r="K15" s="6"/>
      <c r="L15" s="6">
        <f>SUM(D15:I15)</f>
        <v>23</v>
      </c>
      <c r="O15" s="84" t="s">
        <v>87</v>
      </c>
    </row>
    <row r="16" spans="1:12" s="9" customFormat="1" ht="9.75">
      <c r="A16" s="6">
        <v>13</v>
      </c>
      <c r="B16" s="7" t="s">
        <v>240</v>
      </c>
      <c r="C16" s="25">
        <v>5</v>
      </c>
      <c r="D16" s="6">
        <v>1</v>
      </c>
      <c r="E16" s="6">
        <v>1</v>
      </c>
      <c r="F16" s="51" t="s">
        <v>49</v>
      </c>
      <c r="G16" s="6">
        <v>19</v>
      </c>
      <c r="H16" s="6">
        <v>1</v>
      </c>
      <c r="I16" s="51" t="s">
        <v>49</v>
      </c>
      <c r="J16" s="51" t="s">
        <v>73</v>
      </c>
      <c r="K16" s="6"/>
      <c r="L16" s="6">
        <f>SUM(D16:I16)</f>
        <v>22</v>
      </c>
    </row>
    <row r="17" spans="1:12" s="9" customFormat="1" ht="9.75">
      <c r="A17" s="6">
        <v>14</v>
      </c>
      <c r="B17" s="7" t="s">
        <v>36</v>
      </c>
      <c r="C17" s="25">
        <v>3</v>
      </c>
      <c r="D17" s="6" t="s">
        <v>8</v>
      </c>
      <c r="E17" s="7">
        <v>1</v>
      </c>
      <c r="F17" s="6">
        <v>15</v>
      </c>
      <c r="G17" s="6" t="s">
        <v>49</v>
      </c>
      <c r="H17" s="7">
        <v>4</v>
      </c>
      <c r="I17" s="7">
        <v>1</v>
      </c>
      <c r="J17" s="50" t="s">
        <v>73</v>
      </c>
      <c r="K17" s="7"/>
      <c r="L17" s="7">
        <f>SUM(E17:I17)</f>
        <v>21</v>
      </c>
    </row>
    <row r="18" spans="1:12" s="9" customFormat="1" ht="9.75">
      <c r="A18" s="6">
        <v>15</v>
      </c>
      <c r="B18" s="7" t="s">
        <v>0</v>
      </c>
      <c r="C18" s="25">
        <v>1</v>
      </c>
      <c r="D18" s="6">
        <v>1</v>
      </c>
      <c r="E18" s="6" t="s">
        <v>49</v>
      </c>
      <c r="F18" s="6">
        <v>7</v>
      </c>
      <c r="G18" s="6">
        <v>9</v>
      </c>
      <c r="H18" s="6">
        <v>2</v>
      </c>
      <c r="I18" s="6"/>
      <c r="J18" s="51" t="s">
        <v>73</v>
      </c>
      <c r="K18" s="6"/>
      <c r="L18" s="6">
        <f aca="true" t="shared" si="0" ref="L18:L28">SUM(D18:I18)</f>
        <v>19</v>
      </c>
    </row>
    <row r="19" spans="1:12" s="9" customFormat="1" ht="9.75">
      <c r="A19" s="6">
        <v>16</v>
      </c>
      <c r="B19" s="7" t="s">
        <v>239</v>
      </c>
      <c r="C19" s="25">
        <v>5</v>
      </c>
      <c r="D19" s="6">
        <v>1</v>
      </c>
      <c r="E19" s="6" t="s">
        <v>49</v>
      </c>
      <c r="F19" s="6">
        <v>1</v>
      </c>
      <c r="G19" s="6" t="s">
        <v>49</v>
      </c>
      <c r="H19" s="6">
        <v>17</v>
      </c>
      <c r="I19" s="51" t="s">
        <v>49</v>
      </c>
      <c r="J19" s="51" t="s">
        <v>73</v>
      </c>
      <c r="K19" s="6"/>
      <c r="L19" s="6">
        <f t="shared" si="0"/>
        <v>19</v>
      </c>
    </row>
    <row r="20" spans="1:15" s="9" customFormat="1" ht="9.75">
      <c r="A20" s="6">
        <v>17</v>
      </c>
      <c r="B20" s="7" t="s">
        <v>241</v>
      </c>
      <c r="C20" s="25">
        <v>6</v>
      </c>
      <c r="D20" s="6">
        <v>1</v>
      </c>
      <c r="E20" s="6">
        <v>16</v>
      </c>
      <c r="F20" s="6">
        <v>1</v>
      </c>
      <c r="G20" s="6" t="s">
        <v>49</v>
      </c>
      <c r="H20" s="6">
        <v>1</v>
      </c>
      <c r="I20" s="51" t="s">
        <v>49</v>
      </c>
      <c r="J20" s="51" t="s">
        <v>73</v>
      </c>
      <c r="K20" s="6"/>
      <c r="L20" s="6">
        <f t="shared" si="0"/>
        <v>19</v>
      </c>
      <c r="O20" s="84" t="s">
        <v>96</v>
      </c>
    </row>
    <row r="21" spans="1:18" s="9" customFormat="1" ht="9.75">
      <c r="A21" s="6">
        <v>18</v>
      </c>
      <c r="B21" s="7" t="s">
        <v>65</v>
      </c>
      <c r="C21" s="25">
        <v>8</v>
      </c>
      <c r="D21" s="6">
        <v>1</v>
      </c>
      <c r="E21" s="6">
        <v>1</v>
      </c>
      <c r="F21" s="6">
        <v>17</v>
      </c>
      <c r="G21" s="6" t="s">
        <v>49</v>
      </c>
      <c r="H21" s="6"/>
      <c r="I21" s="6"/>
      <c r="J21" s="51" t="s">
        <v>73</v>
      </c>
      <c r="K21" s="6"/>
      <c r="L21" s="6">
        <f t="shared" si="0"/>
        <v>19</v>
      </c>
      <c r="N21" s="8"/>
      <c r="O21" s="8"/>
      <c r="P21" s="8"/>
      <c r="Q21" s="8"/>
      <c r="R21" s="8"/>
    </row>
    <row r="22" spans="1:12" s="9" customFormat="1" ht="9.75">
      <c r="A22" s="6">
        <v>19</v>
      </c>
      <c r="B22" s="7" t="s">
        <v>200</v>
      </c>
      <c r="C22" s="25">
        <v>6</v>
      </c>
      <c r="D22" s="6">
        <v>9</v>
      </c>
      <c r="E22" s="6">
        <v>1</v>
      </c>
      <c r="F22" s="51">
        <v>8</v>
      </c>
      <c r="G22" s="6" t="s">
        <v>49</v>
      </c>
      <c r="H22" s="51" t="s">
        <v>49</v>
      </c>
      <c r="I22" s="51" t="s">
        <v>49</v>
      </c>
      <c r="J22" s="51" t="s">
        <v>73</v>
      </c>
      <c r="K22" s="6"/>
      <c r="L22" s="6">
        <f t="shared" si="0"/>
        <v>18</v>
      </c>
    </row>
    <row r="23" spans="1:12" s="9" customFormat="1" ht="9.75">
      <c r="A23" s="6">
        <v>20</v>
      </c>
      <c r="B23" s="7" t="s">
        <v>202</v>
      </c>
      <c r="C23" s="25">
        <v>6</v>
      </c>
      <c r="D23" s="6">
        <v>7</v>
      </c>
      <c r="E23" s="6" t="s">
        <v>49</v>
      </c>
      <c r="F23" s="6">
        <v>9</v>
      </c>
      <c r="G23" s="6" t="s">
        <v>49</v>
      </c>
      <c r="H23" s="6">
        <v>2</v>
      </c>
      <c r="I23" s="51" t="s">
        <v>49</v>
      </c>
      <c r="J23" s="51" t="s">
        <v>73</v>
      </c>
      <c r="K23" s="6"/>
      <c r="L23" s="6">
        <f t="shared" si="0"/>
        <v>18</v>
      </c>
    </row>
    <row r="24" spans="1:15" s="9" customFormat="1" ht="9.75">
      <c r="A24" s="6">
        <v>21</v>
      </c>
      <c r="B24" s="7" t="s">
        <v>244</v>
      </c>
      <c r="C24" s="25">
        <v>6</v>
      </c>
      <c r="D24" s="6">
        <v>1</v>
      </c>
      <c r="E24" s="6">
        <v>10</v>
      </c>
      <c r="F24" s="51" t="s">
        <v>49</v>
      </c>
      <c r="G24" s="6" t="s">
        <v>49</v>
      </c>
      <c r="H24" s="6">
        <v>6</v>
      </c>
      <c r="I24" s="6">
        <v>1</v>
      </c>
      <c r="J24" s="51" t="s">
        <v>73</v>
      </c>
      <c r="K24" s="6"/>
      <c r="L24" s="6">
        <f t="shared" si="0"/>
        <v>18</v>
      </c>
      <c r="O24" s="84" t="s">
        <v>92</v>
      </c>
    </row>
    <row r="25" spans="1:12" s="9" customFormat="1" ht="9.75">
      <c r="A25" s="6">
        <v>22</v>
      </c>
      <c r="B25" s="7" t="s">
        <v>212</v>
      </c>
      <c r="C25" s="25">
        <v>1</v>
      </c>
      <c r="D25" s="6">
        <v>2</v>
      </c>
      <c r="E25" s="6">
        <v>1</v>
      </c>
      <c r="F25" s="6">
        <v>2</v>
      </c>
      <c r="G25" s="6">
        <v>12</v>
      </c>
      <c r="H25" s="6"/>
      <c r="I25" s="6"/>
      <c r="J25" s="51" t="s">
        <v>73</v>
      </c>
      <c r="K25" s="6">
        <v>4</v>
      </c>
      <c r="L25" s="6">
        <f t="shared" si="0"/>
        <v>17</v>
      </c>
    </row>
    <row r="26" spans="1:12" s="9" customFormat="1" ht="9.75">
      <c r="A26" s="6">
        <v>23</v>
      </c>
      <c r="B26" s="7" t="s">
        <v>213</v>
      </c>
      <c r="C26" s="25">
        <v>4</v>
      </c>
      <c r="D26" s="6">
        <v>2</v>
      </c>
      <c r="E26" s="6">
        <v>2</v>
      </c>
      <c r="F26" s="51">
        <v>2</v>
      </c>
      <c r="G26" s="6">
        <v>10</v>
      </c>
      <c r="H26" s="51" t="s">
        <v>49</v>
      </c>
      <c r="I26" s="51" t="s">
        <v>49</v>
      </c>
      <c r="J26" s="51" t="s">
        <v>73</v>
      </c>
      <c r="K26" s="6"/>
      <c r="L26" s="6">
        <f t="shared" si="0"/>
        <v>16</v>
      </c>
    </row>
    <row r="27" spans="1:12" s="9" customFormat="1" ht="9.75">
      <c r="A27" s="6">
        <v>24</v>
      </c>
      <c r="B27" s="7" t="s">
        <v>206</v>
      </c>
      <c r="C27" s="25">
        <v>6</v>
      </c>
      <c r="D27" s="6">
        <v>3</v>
      </c>
      <c r="E27" s="6">
        <v>1</v>
      </c>
      <c r="F27" s="51">
        <v>11</v>
      </c>
      <c r="G27" s="6" t="s">
        <v>49</v>
      </c>
      <c r="H27" s="51" t="s">
        <v>49</v>
      </c>
      <c r="I27" s="51" t="s">
        <v>49</v>
      </c>
      <c r="J27" s="51" t="s">
        <v>73</v>
      </c>
      <c r="K27" s="6"/>
      <c r="L27" s="6">
        <f t="shared" si="0"/>
        <v>15</v>
      </c>
    </row>
    <row r="28" spans="1:12" s="9" customFormat="1" ht="9.75">
      <c r="A28" s="6">
        <v>25</v>
      </c>
      <c r="B28" s="7" t="s">
        <v>246</v>
      </c>
      <c r="C28" s="25">
        <v>8</v>
      </c>
      <c r="D28" s="6">
        <v>1</v>
      </c>
      <c r="E28" s="6">
        <v>5</v>
      </c>
      <c r="F28" s="6">
        <v>1</v>
      </c>
      <c r="G28" s="6" t="s">
        <v>49</v>
      </c>
      <c r="H28" s="6">
        <v>7</v>
      </c>
      <c r="I28" s="51" t="s">
        <v>49</v>
      </c>
      <c r="J28" s="51" t="s">
        <v>73</v>
      </c>
      <c r="K28" s="6"/>
      <c r="L28" s="6">
        <f t="shared" si="0"/>
        <v>14</v>
      </c>
    </row>
    <row r="29" spans="1:12" s="9" customFormat="1" ht="9.75">
      <c r="A29" s="6">
        <v>26</v>
      </c>
      <c r="B29" s="7" t="s">
        <v>1</v>
      </c>
      <c r="C29" s="25">
        <v>9</v>
      </c>
      <c r="D29" s="6">
        <v>1</v>
      </c>
      <c r="E29" s="6" t="s">
        <v>49</v>
      </c>
      <c r="F29" s="51" t="s">
        <v>49</v>
      </c>
      <c r="G29" s="6">
        <v>11</v>
      </c>
      <c r="H29" s="51" t="s">
        <v>49</v>
      </c>
      <c r="I29" s="6">
        <v>1</v>
      </c>
      <c r="J29" s="51" t="s">
        <v>73</v>
      </c>
      <c r="K29" s="6"/>
      <c r="L29" s="6">
        <f>SUM(D29:J29)</f>
        <v>13</v>
      </c>
    </row>
    <row r="30" spans="1:12" s="9" customFormat="1" ht="9.75">
      <c r="A30" s="6">
        <v>27</v>
      </c>
      <c r="B30" s="7" t="s">
        <v>39</v>
      </c>
      <c r="C30" s="25">
        <v>5</v>
      </c>
      <c r="D30" s="6" t="s">
        <v>8</v>
      </c>
      <c r="E30" s="7">
        <v>2</v>
      </c>
      <c r="F30" s="6">
        <v>1</v>
      </c>
      <c r="G30" s="7">
        <v>1</v>
      </c>
      <c r="H30" s="7">
        <v>8</v>
      </c>
      <c r="I30" s="50" t="s">
        <v>49</v>
      </c>
      <c r="J30" s="50" t="s">
        <v>73</v>
      </c>
      <c r="K30" s="7"/>
      <c r="L30" s="7">
        <f>SUM(E30:I30)</f>
        <v>12</v>
      </c>
    </row>
    <row r="31" spans="1:12" s="9" customFormat="1" ht="9.75">
      <c r="A31" s="6">
        <v>28</v>
      </c>
      <c r="B31" s="7" t="s">
        <v>247</v>
      </c>
      <c r="C31" s="25">
        <v>3</v>
      </c>
      <c r="D31" s="6">
        <v>1</v>
      </c>
      <c r="E31" s="6">
        <v>2</v>
      </c>
      <c r="F31" s="6">
        <v>3</v>
      </c>
      <c r="G31" s="6" t="s">
        <v>49</v>
      </c>
      <c r="H31" s="51" t="s">
        <v>49</v>
      </c>
      <c r="I31" s="51" t="s">
        <v>49</v>
      </c>
      <c r="J31" s="51" t="s">
        <v>73</v>
      </c>
      <c r="K31" s="6"/>
      <c r="L31" s="6">
        <f>SUM(D31:I31)</f>
        <v>6</v>
      </c>
    </row>
    <row r="32" spans="1:12" s="9" customFormat="1" ht="9.75">
      <c r="A32" s="6">
        <v>29</v>
      </c>
      <c r="B32" s="7" t="s">
        <v>207</v>
      </c>
      <c r="C32" s="25">
        <v>3</v>
      </c>
      <c r="D32" s="6">
        <v>2</v>
      </c>
      <c r="E32" s="6">
        <v>2</v>
      </c>
      <c r="F32" s="51" t="s">
        <v>49</v>
      </c>
      <c r="G32" s="6" t="s">
        <v>49</v>
      </c>
      <c r="H32" s="6">
        <v>2</v>
      </c>
      <c r="I32" s="51" t="s">
        <v>49</v>
      </c>
      <c r="J32" s="51" t="s">
        <v>73</v>
      </c>
      <c r="K32" s="6"/>
      <c r="L32" s="6">
        <f>SUM(D32:I32)</f>
        <v>6</v>
      </c>
    </row>
    <row r="33" spans="1:12" s="9" customFormat="1" ht="9.75">
      <c r="A33" s="7">
        <v>30</v>
      </c>
      <c r="B33" s="7" t="s">
        <v>37</v>
      </c>
      <c r="C33" s="25">
        <v>3</v>
      </c>
      <c r="D33" s="6" t="s">
        <v>8</v>
      </c>
      <c r="E33" s="7">
        <v>1</v>
      </c>
      <c r="F33" s="6">
        <v>2</v>
      </c>
      <c r="G33" s="6" t="s">
        <v>49</v>
      </c>
      <c r="H33" s="7">
        <v>3</v>
      </c>
      <c r="I33" s="50" t="s">
        <v>49</v>
      </c>
      <c r="J33" s="50" t="s">
        <v>73</v>
      </c>
      <c r="K33" s="7"/>
      <c r="L33" s="7">
        <f>SUM(E33:I33)</f>
        <v>6</v>
      </c>
    </row>
    <row r="34" spans="1:12" s="9" customFormat="1" ht="9.75">
      <c r="A34" s="6">
        <v>31</v>
      </c>
      <c r="B34" s="7" t="s">
        <v>215</v>
      </c>
      <c r="C34" s="25">
        <v>1</v>
      </c>
      <c r="D34" s="6">
        <v>2</v>
      </c>
      <c r="E34" s="6">
        <v>2</v>
      </c>
      <c r="F34" s="6">
        <v>1</v>
      </c>
      <c r="G34" s="6" t="s">
        <v>49</v>
      </c>
      <c r="H34" s="51" t="s">
        <v>49</v>
      </c>
      <c r="I34" s="51" t="s">
        <v>49</v>
      </c>
      <c r="J34" s="51" t="s">
        <v>73</v>
      </c>
      <c r="K34" s="6"/>
      <c r="L34" s="6">
        <f>SUM(D34:I34)</f>
        <v>5</v>
      </c>
    </row>
    <row r="35" spans="1:12" s="9" customFormat="1" ht="9.75">
      <c r="A35" s="7">
        <v>32</v>
      </c>
      <c r="B35" s="7" t="s">
        <v>245</v>
      </c>
      <c r="C35" s="25">
        <v>6</v>
      </c>
      <c r="D35" s="6">
        <v>1</v>
      </c>
      <c r="E35" s="6">
        <v>1</v>
      </c>
      <c r="F35" s="6">
        <v>1</v>
      </c>
      <c r="G35" s="6" t="s">
        <v>49</v>
      </c>
      <c r="H35" s="51" t="s">
        <v>49</v>
      </c>
      <c r="I35" s="51" t="s">
        <v>49</v>
      </c>
      <c r="J35" s="51" t="s">
        <v>73</v>
      </c>
      <c r="K35" s="6"/>
      <c r="L35" s="6">
        <f>SUM(D35:I35)</f>
        <v>3</v>
      </c>
    </row>
    <row r="36" spans="1:12" s="9" customFormat="1" ht="9.75">
      <c r="A36" s="7">
        <v>33</v>
      </c>
      <c r="B36" s="7" t="s">
        <v>242</v>
      </c>
      <c r="C36" s="25">
        <v>8</v>
      </c>
      <c r="D36" s="6">
        <v>1</v>
      </c>
      <c r="E36" s="6">
        <v>1</v>
      </c>
      <c r="F36" s="51" t="s">
        <v>49</v>
      </c>
      <c r="G36" s="6" t="s">
        <v>49</v>
      </c>
      <c r="H36" s="6">
        <v>1</v>
      </c>
      <c r="I36" s="51" t="s">
        <v>49</v>
      </c>
      <c r="J36" s="51" t="s">
        <v>73</v>
      </c>
      <c r="K36" s="6"/>
      <c r="L36" s="6">
        <f>SUM(D36:I36)</f>
        <v>3</v>
      </c>
    </row>
    <row r="37" spans="1:12" s="9" customFormat="1" ht="9.75">
      <c r="A37" s="6">
        <v>34</v>
      </c>
      <c r="B37" s="7" t="s">
        <v>198</v>
      </c>
      <c r="C37" s="25">
        <v>3</v>
      </c>
      <c r="D37" s="6">
        <v>11</v>
      </c>
      <c r="E37" s="6">
        <v>15</v>
      </c>
      <c r="F37" s="51" t="s">
        <v>49</v>
      </c>
      <c r="G37" s="6" t="s">
        <v>49</v>
      </c>
      <c r="H37" s="51" t="s">
        <v>49</v>
      </c>
      <c r="I37" s="51" t="s">
        <v>49</v>
      </c>
      <c r="J37" s="6" t="s">
        <v>74</v>
      </c>
      <c r="K37" s="6"/>
      <c r="L37" s="6">
        <f>SUM(D37:J37)</f>
        <v>26</v>
      </c>
    </row>
    <row r="38" spans="1:12" s="9" customFormat="1" ht="9.75">
      <c r="A38" s="7">
        <v>35</v>
      </c>
      <c r="B38" s="7" t="s">
        <v>199</v>
      </c>
      <c r="C38" s="25">
        <v>4</v>
      </c>
      <c r="D38" s="6">
        <v>10</v>
      </c>
      <c r="E38" s="6">
        <v>12</v>
      </c>
      <c r="F38" s="51" t="s">
        <v>49</v>
      </c>
      <c r="G38" s="6" t="s">
        <v>49</v>
      </c>
      <c r="H38" s="51" t="s">
        <v>49</v>
      </c>
      <c r="I38" s="51" t="s">
        <v>49</v>
      </c>
      <c r="J38" s="6" t="s">
        <v>74</v>
      </c>
      <c r="K38" s="6"/>
      <c r="L38" s="6">
        <f>SUM(D38:J38)</f>
        <v>22</v>
      </c>
    </row>
    <row r="39" spans="1:13" s="9" customFormat="1" ht="9.75">
      <c r="A39" s="7">
        <v>36</v>
      </c>
      <c r="B39" s="7" t="s">
        <v>191</v>
      </c>
      <c r="C39" s="25">
        <v>5</v>
      </c>
      <c r="D39" s="6">
        <v>18</v>
      </c>
      <c r="E39" s="6" t="s">
        <v>49</v>
      </c>
      <c r="F39" s="51" t="s">
        <v>49</v>
      </c>
      <c r="G39" s="6" t="s">
        <v>49</v>
      </c>
      <c r="H39" s="51" t="s">
        <v>49</v>
      </c>
      <c r="I39" s="51" t="s">
        <v>49</v>
      </c>
      <c r="J39" s="51" t="s">
        <v>74</v>
      </c>
      <c r="K39" s="6"/>
      <c r="L39" s="6">
        <f>SUM(D39:J39)</f>
        <v>18</v>
      </c>
      <c r="M39" s="8"/>
    </row>
    <row r="40" spans="1:12" s="9" customFormat="1" ht="9.75">
      <c r="A40" s="6">
        <v>37</v>
      </c>
      <c r="B40" s="7" t="s">
        <v>42</v>
      </c>
      <c r="C40" s="25">
        <v>6</v>
      </c>
      <c r="D40" s="6" t="s">
        <v>8</v>
      </c>
      <c r="E40" s="7">
        <v>18</v>
      </c>
      <c r="F40" s="51" t="s">
        <v>49</v>
      </c>
      <c r="G40" s="6" t="s">
        <v>49</v>
      </c>
      <c r="H40" s="50" t="s">
        <v>49</v>
      </c>
      <c r="I40" s="50" t="s">
        <v>49</v>
      </c>
      <c r="J40" s="50" t="s">
        <v>74</v>
      </c>
      <c r="K40" s="7"/>
      <c r="L40" s="7">
        <f>SUM(E40:I40)</f>
        <v>18</v>
      </c>
    </row>
    <row r="41" spans="1:12" s="9" customFormat="1" ht="9.75">
      <c r="A41" s="7">
        <v>38</v>
      </c>
      <c r="B41" s="7" t="s">
        <v>192</v>
      </c>
      <c r="C41" s="25">
        <v>6</v>
      </c>
      <c r="D41" s="6">
        <v>17</v>
      </c>
      <c r="E41" s="6" t="s">
        <v>49</v>
      </c>
      <c r="F41" s="51" t="s">
        <v>56</v>
      </c>
      <c r="G41" s="6" t="s">
        <v>49</v>
      </c>
      <c r="H41" s="51" t="s">
        <v>49</v>
      </c>
      <c r="I41" s="51" t="s">
        <v>49</v>
      </c>
      <c r="J41" s="51" t="s">
        <v>74</v>
      </c>
      <c r="K41" s="6"/>
      <c r="L41" s="6">
        <f>SUM(D41:J41)</f>
        <v>17</v>
      </c>
    </row>
    <row r="42" spans="1:12" s="9" customFormat="1" ht="9.75">
      <c r="A42" s="6">
        <v>39</v>
      </c>
      <c r="B42" s="7" t="s">
        <v>35</v>
      </c>
      <c r="C42" s="25">
        <v>3</v>
      </c>
      <c r="D42" s="6" t="s">
        <v>8</v>
      </c>
      <c r="E42" s="7">
        <v>4</v>
      </c>
      <c r="F42" s="51" t="s">
        <v>49</v>
      </c>
      <c r="G42" s="6" t="s">
        <v>49</v>
      </c>
      <c r="H42" s="7">
        <v>11</v>
      </c>
      <c r="I42" s="50" t="s">
        <v>49</v>
      </c>
      <c r="J42" s="7" t="s">
        <v>74</v>
      </c>
      <c r="K42" s="7"/>
      <c r="L42" s="7">
        <f>SUM(E42:I42)</f>
        <v>15</v>
      </c>
    </row>
    <row r="43" spans="1:12" s="9" customFormat="1" ht="9.75">
      <c r="A43" s="7">
        <v>40</v>
      </c>
      <c r="B43" s="7" t="s">
        <v>194</v>
      </c>
      <c r="C43" s="25">
        <v>5</v>
      </c>
      <c r="D43" s="6">
        <v>15</v>
      </c>
      <c r="E43" s="6" t="s">
        <v>49</v>
      </c>
      <c r="F43" s="51" t="s">
        <v>49</v>
      </c>
      <c r="G43" s="6" t="s">
        <v>49</v>
      </c>
      <c r="H43" s="51" t="s">
        <v>49</v>
      </c>
      <c r="I43" s="51" t="s">
        <v>49</v>
      </c>
      <c r="J43" s="51" t="s">
        <v>74</v>
      </c>
      <c r="K43" s="6"/>
      <c r="L43" s="6">
        <f>SUM(D43:J43)</f>
        <v>15</v>
      </c>
    </row>
    <row r="44" spans="1:12" s="9" customFormat="1" ht="9.75">
      <c r="A44" s="6">
        <v>41</v>
      </c>
      <c r="B44" s="7" t="s">
        <v>196</v>
      </c>
      <c r="C44" s="25">
        <v>8</v>
      </c>
      <c r="D44" s="6">
        <v>13</v>
      </c>
      <c r="E44" s="6" t="s">
        <v>49</v>
      </c>
      <c r="F44" s="51" t="s">
        <v>49</v>
      </c>
      <c r="G44" s="6" t="s">
        <v>49</v>
      </c>
      <c r="H44" s="51" t="s">
        <v>49</v>
      </c>
      <c r="I44" s="6">
        <v>1</v>
      </c>
      <c r="J44" s="51" t="s">
        <v>74</v>
      </c>
      <c r="K44" s="6"/>
      <c r="L44" s="6">
        <f>SUM(D44:J44)</f>
        <v>14</v>
      </c>
    </row>
    <row r="45" spans="1:12" s="9" customFormat="1" ht="9.75">
      <c r="A45" s="6">
        <v>42</v>
      </c>
      <c r="B45" s="50" t="s">
        <v>61</v>
      </c>
      <c r="C45" s="25">
        <v>6</v>
      </c>
      <c r="D45" s="50" t="s">
        <v>8</v>
      </c>
      <c r="E45" s="50" t="s">
        <v>8</v>
      </c>
      <c r="F45" s="6">
        <v>13</v>
      </c>
      <c r="G45" s="6" t="s">
        <v>49</v>
      </c>
      <c r="H45" s="7">
        <v>1</v>
      </c>
      <c r="I45" s="50" t="s">
        <v>49</v>
      </c>
      <c r="J45" s="7" t="s">
        <v>74</v>
      </c>
      <c r="K45" s="7"/>
      <c r="L45" s="7">
        <v>14</v>
      </c>
    </row>
    <row r="46" spans="1:12" s="9" customFormat="1" ht="9.75">
      <c r="A46" s="6">
        <v>43</v>
      </c>
      <c r="B46" s="7" t="s">
        <v>32</v>
      </c>
      <c r="C46" s="25">
        <v>3</v>
      </c>
      <c r="D46" s="6" t="s">
        <v>8</v>
      </c>
      <c r="E46" s="7">
        <v>13</v>
      </c>
      <c r="F46" s="51" t="s">
        <v>49</v>
      </c>
      <c r="G46" s="6" t="s">
        <v>49</v>
      </c>
      <c r="H46" s="50" t="s">
        <v>49</v>
      </c>
      <c r="I46" s="50" t="s">
        <v>49</v>
      </c>
      <c r="J46" s="50" t="s">
        <v>74</v>
      </c>
      <c r="K46" s="7"/>
      <c r="L46" s="7">
        <f>SUM(E46:I46)</f>
        <v>13</v>
      </c>
    </row>
    <row r="47" spans="1:12" s="9" customFormat="1" ht="9.75">
      <c r="A47" s="6">
        <v>44</v>
      </c>
      <c r="B47" s="7" t="s">
        <v>46</v>
      </c>
      <c r="C47" s="25">
        <v>8</v>
      </c>
      <c r="D47" s="6" t="s">
        <v>8</v>
      </c>
      <c r="E47" s="7">
        <v>11</v>
      </c>
      <c r="F47" s="51" t="s">
        <v>49</v>
      </c>
      <c r="G47" s="6" t="s">
        <v>49</v>
      </c>
      <c r="H47" s="50" t="s">
        <v>49</v>
      </c>
      <c r="I47" s="50" t="s">
        <v>49</v>
      </c>
      <c r="J47" s="50" t="s">
        <v>74</v>
      </c>
      <c r="K47" s="7"/>
      <c r="L47" s="7">
        <f>SUM(E47:I47)</f>
        <v>11</v>
      </c>
    </row>
    <row r="48" spans="1:12" s="9" customFormat="1" ht="9.75">
      <c r="A48" s="7">
        <v>45</v>
      </c>
      <c r="B48" s="7" t="s">
        <v>33</v>
      </c>
      <c r="C48" s="25">
        <v>3</v>
      </c>
      <c r="D48" s="6" t="s">
        <v>8</v>
      </c>
      <c r="E48" s="7">
        <v>8</v>
      </c>
      <c r="F48" s="51" t="s">
        <v>49</v>
      </c>
      <c r="G48" s="6" t="s">
        <v>49</v>
      </c>
      <c r="H48" s="50" t="s">
        <v>49</v>
      </c>
      <c r="I48" s="50" t="s">
        <v>49</v>
      </c>
      <c r="J48" s="50" t="s">
        <v>74</v>
      </c>
      <c r="K48" s="7"/>
      <c r="L48" s="7">
        <f>SUM(E48:I48)</f>
        <v>8</v>
      </c>
    </row>
    <row r="49" spans="1:18" s="9" customFormat="1" ht="9.75">
      <c r="A49" s="6">
        <v>46</v>
      </c>
      <c r="B49" s="7" t="s">
        <v>38</v>
      </c>
      <c r="C49" s="25">
        <v>4</v>
      </c>
      <c r="D49" s="6" t="s">
        <v>8</v>
      </c>
      <c r="E49" s="7">
        <v>1</v>
      </c>
      <c r="F49" s="6">
        <v>6</v>
      </c>
      <c r="G49" s="6" t="s">
        <v>49</v>
      </c>
      <c r="H49" s="50" t="s">
        <v>49</v>
      </c>
      <c r="I49" s="50" t="s">
        <v>49</v>
      </c>
      <c r="J49" s="7" t="s">
        <v>74</v>
      </c>
      <c r="K49" s="7"/>
      <c r="L49" s="7">
        <f>SUM(E49:I49)</f>
        <v>7</v>
      </c>
      <c r="M49" s="8"/>
      <c r="N49" s="8"/>
      <c r="O49" s="8"/>
      <c r="P49" s="8"/>
      <c r="Q49" s="8"/>
      <c r="R49" s="8"/>
    </row>
    <row r="50" spans="1:12" s="9" customFormat="1" ht="9.75">
      <c r="A50" s="6">
        <v>47</v>
      </c>
      <c r="B50" s="7" t="s">
        <v>40</v>
      </c>
      <c r="C50" s="25">
        <v>6</v>
      </c>
      <c r="D50" s="6" t="s">
        <v>8</v>
      </c>
      <c r="E50" s="7">
        <v>7</v>
      </c>
      <c r="F50" s="51" t="s">
        <v>49</v>
      </c>
      <c r="G50" s="6" t="s">
        <v>49</v>
      </c>
      <c r="H50" s="50" t="s">
        <v>49</v>
      </c>
      <c r="I50" s="50" t="s">
        <v>49</v>
      </c>
      <c r="J50" s="50" t="s">
        <v>74</v>
      </c>
      <c r="K50" s="7"/>
      <c r="L50" s="7">
        <f>SUM(E50:I50)</f>
        <v>7</v>
      </c>
    </row>
    <row r="51" spans="1:18" s="9" customFormat="1" ht="9.75">
      <c r="A51" s="6">
        <v>48</v>
      </c>
      <c r="B51" s="7" t="s">
        <v>208</v>
      </c>
      <c r="C51" s="25">
        <v>1</v>
      </c>
      <c r="D51" s="6">
        <v>2</v>
      </c>
      <c r="E51" s="6">
        <v>1</v>
      </c>
      <c r="F51" s="51" t="s">
        <v>49</v>
      </c>
      <c r="G51" s="6" t="s">
        <v>49</v>
      </c>
      <c r="H51" s="51" t="s">
        <v>49</v>
      </c>
      <c r="I51" s="51" t="s">
        <v>49</v>
      </c>
      <c r="J51" s="6" t="s">
        <v>74</v>
      </c>
      <c r="K51" s="6"/>
      <c r="L51" s="6">
        <f>SUM(D51:J51)</f>
        <v>3</v>
      </c>
      <c r="M51" s="8"/>
      <c r="N51" s="8"/>
      <c r="O51" s="8"/>
      <c r="P51" s="8"/>
      <c r="Q51" s="8"/>
      <c r="R51" s="8"/>
    </row>
    <row r="52" spans="1:18" s="9" customFormat="1" ht="9.75">
      <c r="A52" s="6">
        <v>49</v>
      </c>
      <c r="B52" s="7" t="s">
        <v>249</v>
      </c>
      <c r="C52" s="25">
        <v>3</v>
      </c>
      <c r="D52" s="6">
        <v>1</v>
      </c>
      <c r="E52" s="6" t="s">
        <v>49</v>
      </c>
      <c r="F52" s="51" t="s">
        <v>49</v>
      </c>
      <c r="G52" s="6" t="s">
        <v>49</v>
      </c>
      <c r="H52" s="6">
        <v>2</v>
      </c>
      <c r="I52" s="51" t="s">
        <v>49</v>
      </c>
      <c r="J52" s="6" t="s">
        <v>74</v>
      </c>
      <c r="K52" s="6"/>
      <c r="L52" s="6">
        <f>SUM(D52:J52)</f>
        <v>3</v>
      </c>
      <c r="M52" s="8"/>
      <c r="N52" s="8"/>
      <c r="O52" s="8"/>
      <c r="P52" s="8"/>
      <c r="Q52" s="8"/>
      <c r="R52" s="8"/>
    </row>
    <row r="53" spans="1:18" ht="9.75">
      <c r="A53" s="6">
        <v>50</v>
      </c>
      <c r="B53" s="7" t="s">
        <v>48</v>
      </c>
      <c r="C53" s="25">
        <v>9</v>
      </c>
      <c r="D53" s="6" t="s">
        <v>8</v>
      </c>
      <c r="E53" s="7">
        <v>2</v>
      </c>
      <c r="F53" s="51" t="s">
        <v>49</v>
      </c>
      <c r="G53" s="6" t="s">
        <v>49</v>
      </c>
      <c r="H53" s="7">
        <v>1</v>
      </c>
      <c r="I53" s="50" t="s">
        <v>49</v>
      </c>
      <c r="J53" s="7" t="s">
        <v>74</v>
      </c>
      <c r="K53" s="7"/>
      <c r="L53" s="7">
        <f>SUM(E53:I53)</f>
        <v>3</v>
      </c>
      <c r="M53" s="9"/>
      <c r="N53" s="9"/>
      <c r="O53" s="9"/>
      <c r="P53" s="9"/>
      <c r="Q53" s="9"/>
      <c r="R53" s="9"/>
    </row>
    <row r="54" spans="1:18" ht="9.75">
      <c r="A54" s="7">
        <v>52</v>
      </c>
      <c r="B54" s="6" t="s">
        <v>30</v>
      </c>
      <c r="C54" s="36">
        <v>2</v>
      </c>
      <c r="D54" s="6" t="s">
        <v>8</v>
      </c>
      <c r="E54" s="6">
        <v>2</v>
      </c>
      <c r="F54" s="51" t="s">
        <v>49</v>
      </c>
      <c r="G54" s="6" t="s">
        <v>49</v>
      </c>
      <c r="H54" s="51" t="s">
        <v>49</v>
      </c>
      <c r="I54" s="51">
        <v>1</v>
      </c>
      <c r="J54" s="51" t="s">
        <v>74</v>
      </c>
      <c r="K54" s="6"/>
      <c r="L54" s="6">
        <f>SUM(E54:I54)</f>
        <v>3</v>
      </c>
      <c r="M54" s="9"/>
      <c r="N54" s="9"/>
      <c r="O54" s="9"/>
      <c r="P54" s="9"/>
      <c r="Q54" s="9"/>
      <c r="R54" s="9"/>
    </row>
    <row r="55" spans="1:18" ht="9.75">
      <c r="A55" s="7">
        <v>53</v>
      </c>
      <c r="B55" s="7" t="s">
        <v>210</v>
      </c>
      <c r="C55" s="25">
        <v>1</v>
      </c>
      <c r="D55" s="6">
        <v>2</v>
      </c>
      <c r="E55" s="6" t="s">
        <v>49</v>
      </c>
      <c r="F55" s="51" t="s">
        <v>49</v>
      </c>
      <c r="G55" s="6" t="s">
        <v>49</v>
      </c>
      <c r="H55" s="51" t="s">
        <v>49</v>
      </c>
      <c r="I55" s="51" t="s">
        <v>49</v>
      </c>
      <c r="J55" s="51" t="s">
        <v>74</v>
      </c>
      <c r="K55" s="6"/>
      <c r="L55" s="6">
        <f>SUM(D55:J55)</f>
        <v>2</v>
      </c>
      <c r="M55" s="9"/>
      <c r="N55" s="9"/>
      <c r="O55" s="9"/>
      <c r="P55" s="9"/>
      <c r="Q55" s="9"/>
      <c r="R55" s="9"/>
    </row>
    <row r="56" spans="1:18" ht="9.75">
      <c r="A56" s="7">
        <v>54</v>
      </c>
      <c r="B56" s="6" t="s">
        <v>28</v>
      </c>
      <c r="C56" s="36">
        <v>1</v>
      </c>
      <c r="D56" s="6" t="s">
        <v>8</v>
      </c>
      <c r="E56" s="6">
        <v>2</v>
      </c>
      <c r="F56" s="51" t="s">
        <v>49</v>
      </c>
      <c r="G56" s="6" t="s">
        <v>49</v>
      </c>
      <c r="H56" s="51" t="s">
        <v>49</v>
      </c>
      <c r="I56" s="51" t="s">
        <v>49</v>
      </c>
      <c r="J56" s="51" t="s">
        <v>74</v>
      </c>
      <c r="K56" s="6"/>
      <c r="L56" s="6">
        <f>SUM(E56:I56)</f>
        <v>2</v>
      </c>
      <c r="M56" s="9"/>
      <c r="N56" s="9"/>
      <c r="O56" s="9"/>
      <c r="P56" s="9"/>
      <c r="Q56" s="9"/>
      <c r="R56" s="9"/>
    </row>
    <row r="57" spans="1:13" ht="9.75">
      <c r="A57" s="7">
        <v>55</v>
      </c>
      <c r="B57" s="7" t="s">
        <v>211</v>
      </c>
      <c r="C57" s="25">
        <v>3</v>
      </c>
      <c r="D57" s="6">
        <v>2</v>
      </c>
      <c r="E57" s="6" t="s">
        <v>49</v>
      </c>
      <c r="F57" s="51" t="s">
        <v>49</v>
      </c>
      <c r="G57" s="6" t="s">
        <v>49</v>
      </c>
      <c r="H57" s="51" t="s">
        <v>49</v>
      </c>
      <c r="I57" s="51" t="s">
        <v>49</v>
      </c>
      <c r="J57" s="51" t="s">
        <v>74</v>
      </c>
      <c r="K57" s="6"/>
      <c r="L57" s="6">
        <f>SUM(D57:J57)</f>
        <v>2</v>
      </c>
      <c r="M57" s="9"/>
    </row>
    <row r="58" spans="1:13" ht="9.75">
      <c r="A58" s="7">
        <v>56</v>
      </c>
      <c r="B58" s="7" t="s">
        <v>243</v>
      </c>
      <c r="C58" s="25">
        <v>3</v>
      </c>
      <c r="D58" s="6">
        <v>1</v>
      </c>
      <c r="E58" s="6">
        <v>1</v>
      </c>
      <c r="F58" s="51" t="s">
        <v>49</v>
      </c>
      <c r="G58" s="6" t="s">
        <v>49</v>
      </c>
      <c r="H58" s="51" t="s">
        <v>49</v>
      </c>
      <c r="I58" s="51" t="s">
        <v>49</v>
      </c>
      <c r="J58" s="51" t="s">
        <v>74</v>
      </c>
      <c r="K58" s="6"/>
      <c r="L58" s="6">
        <f>SUM(D58:J58)</f>
        <v>2</v>
      </c>
      <c r="M58" s="9"/>
    </row>
    <row r="59" spans="1:12" ht="9.75">
      <c r="A59" s="7">
        <v>57</v>
      </c>
      <c r="B59" s="7" t="s">
        <v>209</v>
      </c>
      <c r="C59" s="25">
        <v>6</v>
      </c>
      <c r="D59" s="6">
        <v>2</v>
      </c>
      <c r="E59" s="6" t="s">
        <v>49</v>
      </c>
      <c r="F59" s="51" t="s">
        <v>49</v>
      </c>
      <c r="G59" s="6" t="s">
        <v>49</v>
      </c>
      <c r="H59" s="51" t="s">
        <v>49</v>
      </c>
      <c r="I59" s="51" t="s">
        <v>49</v>
      </c>
      <c r="J59" s="51" t="s">
        <v>74</v>
      </c>
      <c r="K59" s="6"/>
      <c r="L59" s="6">
        <f>SUM(D59:J59)</f>
        <v>2</v>
      </c>
    </row>
    <row r="60" spans="1:12" ht="9.75">
      <c r="A60" s="7">
        <v>58</v>
      </c>
      <c r="B60" s="7" t="s">
        <v>214</v>
      </c>
      <c r="C60" s="25">
        <v>6</v>
      </c>
      <c r="D60" s="6">
        <v>2</v>
      </c>
      <c r="E60" s="6" t="s">
        <v>49</v>
      </c>
      <c r="F60" s="51" t="s">
        <v>49</v>
      </c>
      <c r="G60" s="6" t="s">
        <v>49</v>
      </c>
      <c r="H60" s="51" t="s">
        <v>49</v>
      </c>
      <c r="I60" s="51" t="s">
        <v>49</v>
      </c>
      <c r="J60" s="51" t="s">
        <v>74</v>
      </c>
      <c r="K60" s="6"/>
      <c r="L60" s="6">
        <f>SUM(D60:J60)</f>
        <v>2</v>
      </c>
    </row>
    <row r="61" spans="1:12" ht="9.75">
      <c r="A61" s="6">
        <v>59</v>
      </c>
      <c r="B61" s="7" t="s">
        <v>238</v>
      </c>
      <c r="C61" s="25">
        <v>8</v>
      </c>
      <c r="D61" s="6">
        <v>1</v>
      </c>
      <c r="E61" s="6">
        <v>1</v>
      </c>
      <c r="F61" s="51" t="s">
        <v>49</v>
      </c>
      <c r="G61" s="6" t="s">
        <v>49</v>
      </c>
      <c r="H61" s="51" t="s">
        <v>49</v>
      </c>
      <c r="I61" s="51" t="s">
        <v>49</v>
      </c>
      <c r="J61" s="6" t="s">
        <v>74</v>
      </c>
      <c r="K61" s="6"/>
      <c r="L61" s="6">
        <f>SUM(D61:J61)</f>
        <v>2</v>
      </c>
    </row>
    <row r="62" spans="1:12" ht="9.75">
      <c r="A62" s="6">
        <v>60</v>
      </c>
      <c r="B62" s="7" t="s">
        <v>47</v>
      </c>
      <c r="C62" s="25">
        <v>8</v>
      </c>
      <c r="D62" s="6" t="s">
        <v>8</v>
      </c>
      <c r="E62" s="7">
        <v>1</v>
      </c>
      <c r="F62" s="51" t="s">
        <v>49</v>
      </c>
      <c r="G62" s="7" t="s">
        <v>49</v>
      </c>
      <c r="H62" s="7">
        <v>1</v>
      </c>
      <c r="I62" s="50" t="s">
        <v>49</v>
      </c>
      <c r="J62" s="7" t="s">
        <v>74</v>
      </c>
      <c r="K62" s="7"/>
      <c r="L62" s="7">
        <f>SUM(E62:I62)</f>
        <v>2</v>
      </c>
    </row>
    <row r="63" spans="1:12" ht="9.75">
      <c r="A63" s="7">
        <v>61</v>
      </c>
      <c r="B63" s="6" t="s">
        <v>29</v>
      </c>
      <c r="C63" s="36">
        <v>1</v>
      </c>
      <c r="D63" s="6" t="s">
        <v>8</v>
      </c>
      <c r="E63" s="6">
        <v>1</v>
      </c>
      <c r="F63" s="51" t="s">
        <v>49</v>
      </c>
      <c r="G63" s="6" t="s">
        <v>49</v>
      </c>
      <c r="H63" s="51" t="s">
        <v>49</v>
      </c>
      <c r="I63" s="51" t="s">
        <v>49</v>
      </c>
      <c r="J63" s="51" t="s">
        <v>74</v>
      </c>
      <c r="K63" s="6"/>
      <c r="L63" s="6">
        <f>SUM(E63:I63)</f>
        <v>1</v>
      </c>
    </row>
    <row r="64" spans="1:12" ht="9.75">
      <c r="A64" s="7">
        <v>62</v>
      </c>
      <c r="B64" s="7" t="s">
        <v>248</v>
      </c>
      <c r="C64" s="25">
        <v>2</v>
      </c>
      <c r="D64" s="6">
        <v>1</v>
      </c>
      <c r="E64" s="6" t="s">
        <v>49</v>
      </c>
      <c r="F64" s="51" t="s">
        <v>49</v>
      </c>
      <c r="G64" s="6" t="s">
        <v>49</v>
      </c>
      <c r="H64" s="51" t="s">
        <v>49</v>
      </c>
      <c r="I64" s="51" t="s">
        <v>49</v>
      </c>
      <c r="J64" s="51" t="s">
        <v>74</v>
      </c>
      <c r="K64" s="6"/>
      <c r="L64" s="6">
        <f>SUM(D64:J64)</f>
        <v>1</v>
      </c>
    </row>
    <row r="65" spans="1:12" ht="9.75">
      <c r="A65" s="7">
        <v>63</v>
      </c>
      <c r="B65" s="6" t="s">
        <v>31</v>
      </c>
      <c r="C65" s="36">
        <v>3</v>
      </c>
      <c r="D65" s="6" t="s">
        <v>8</v>
      </c>
      <c r="E65" s="6">
        <v>1</v>
      </c>
      <c r="F65" s="51" t="s">
        <v>49</v>
      </c>
      <c r="G65" s="6" t="s">
        <v>49</v>
      </c>
      <c r="H65" s="51" t="s">
        <v>49</v>
      </c>
      <c r="I65" s="51" t="s">
        <v>49</v>
      </c>
      <c r="J65" s="51" t="s">
        <v>74</v>
      </c>
      <c r="K65" s="6"/>
      <c r="L65" s="6">
        <f>SUM(E65:I65)</f>
        <v>1</v>
      </c>
    </row>
    <row r="66" spans="1:12" ht="9.75">
      <c r="A66" s="7">
        <v>64</v>
      </c>
      <c r="B66" s="7" t="s">
        <v>53</v>
      </c>
      <c r="C66" s="25">
        <v>3</v>
      </c>
      <c r="D66" s="6" t="s">
        <v>8</v>
      </c>
      <c r="E66" s="7">
        <v>1</v>
      </c>
      <c r="F66" s="51" t="s">
        <v>49</v>
      </c>
      <c r="G66" s="6" t="s">
        <v>49</v>
      </c>
      <c r="H66" s="50" t="s">
        <v>49</v>
      </c>
      <c r="I66" s="50" t="s">
        <v>49</v>
      </c>
      <c r="J66" s="50" t="s">
        <v>74</v>
      </c>
      <c r="K66" s="7"/>
      <c r="L66" s="7">
        <f>SUM(E66:I66)</f>
        <v>1</v>
      </c>
    </row>
    <row r="67" spans="1:12" ht="9.75">
      <c r="A67" s="7">
        <v>65</v>
      </c>
      <c r="B67" s="7" t="s">
        <v>54</v>
      </c>
      <c r="C67" s="25">
        <v>3</v>
      </c>
      <c r="D67" s="6" t="s">
        <v>5</v>
      </c>
      <c r="E67" s="7">
        <v>1</v>
      </c>
      <c r="F67" s="51" t="s">
        <v>49</v>
      </c>
      <c r="G67" s="6" t="s">
        <v>49</v>
      </c>
      <c r="H67" s="50" t="s">
        <v>49</v>
      </c>
      <c r="I67" s="50" t="s">
        <v>49</v>
      </c>
      <c r="J67" s="50" t="s">
        <v>74</v>
      </c>
      <c r="K67" s="7"/>
      <c r="L67" s="7">
        <f>SUM(E67:I67)</f>
        <v>1</v>
      </c>
    </row>
    <row r="68" spans="1:12" ht="9.75">
      <c r="A68" s="6">
        <v>66</v>
      </c>
      <c r="B68" s="50" t="s">
        <v>62</v>
      </c>
      <c r="C68" s="25">
        <v>5</v>
      </c>
      <c r="D68" s="50" t="s">
        <v>8</v>
      </c>
      <c r="E68" s="50" t="s">
        <v>8</v>
      </c>
      <c r="F68" s="6">
        <v>1</v>
      </c>
      <c r="G68" s="6" t="s">
        <v>49</v>
      </c>
      <c r="H68" s="50" t="s">
        <v>49</v>
      </c>
      <c r="I68" s="50" t="s">
        <v>49</v>
      </c>
      <c r="J68" s="50" t="s">
        <v>74</v>
      </c>
      <c r="K68" s="7"/>
      <c r="L68" s="7">
        <v>1</v>
      </c>
    </row>
    <row r="69" spans="1:12" ht="9.75">
      <c r="A69" s="6">
        <v>67</v>
      </c>
      <c r="B69" s="7" t="s">
        <v>41</v>
      </c>
      <c r="C69" s="25">
        <v>6</v>
      </c>
      <c r="D69" s="6" t="s">
        <v>8</v>
      </c>
      <c r="E69" s="7">
        <v>1</v>
      </c>
      <c r="F69" s="51" t="s">
        <v>49</v>
      </c>
      <c r="G69" s="6" t="s">
        <v>49</v>
      </c>
      <c r="H69" s="50" t="s">
        <v>49</v>
      </c>
      <c r="I69" s="50" t="s">
        <v>49</v>
      </c>
      <c r="J69" s="50" t="s">
        <v>74</v>
      </c>
      <c r="K69" s="7"/>
      <c r="L69" s="7">
        <f>SUM(E69:I69)</f>
        <v>1</v>
      </c>
    </row>
    <row r="70" spans="1:12" ht="9.75">
      <c r="A70" s="7">
        <v>68</v>
      </c>
      <c r="B70" s="7" t="s">
        <v>44</v>
      </c>
      <c r="C70" s="25">
        <v>8</v>
      </c>
      <c r="D70" s="6" t="s">
        <v>8</v>
      </c>
      <c r="E70" s="7">
        <v>1</v>
      </c>
      <c r="F70" s="51" t="s">
        <v>49</v>
      </c>
      <c r="G70" s="7" t="s">
        <v>49</v>
      </c>
      <c r="H70" s="50" t="s">
        <v>49</v>
      </c>
      <c r="I70" s="50" t="s">
        <v>49</v>
      </c>
      <c r="J70" s="50" t="s">
        <v>74</v>
      </c>
      <c r="K70" s="7"/>
      <c r="L70" s="7">
        <f>SUM(E70:I70)</f>
        <v>1</v>
      </c>
    </row>
    <row r="71" spans="1:12" ht="9.75">
      <c r="A71" s="7">
        <v>69</v>
      </c>
      <c r="B71" s="7" t="s">
        <v>45</v>
      </c>
      <c r="C71" s="25">
        <v>8</v>
      </c>
      <c r="D71" s="6" t="s">
        <v>8</v>
      </c>
      <c r="E71" s="7">
        <v>1</v>
      </c>
      <c r="F71" s="51" t="s">
        <v>49</v>
      </c>
      <c r="G71" s="7" t="s">
        <v>49</v>
      </c>
      <c r="H71" s="50" t="s">
        <v>49</v>
      </c>
      <c r="I71" s="50" t="s">
        <v>49</v>
      </c>
      <c r="J71" s="50" t="s">
        <v>74</v>
      </c>
      <c r="K71" s="7"/>
      <c r="L71" s="7">
        <f>SUM(E71:I71)</f>
        <v>1</v>
      </c>
    </row>
    <row r="72" spans="1:12" ht="9.75">
      <c r="A72" s="7">
        <v>70</v>
      </c>
      <c r="B72" s="7" t="s">
        <v>250</v>
      </c>
      <c r="C72" s="25">
        <v>9</v>
      </c>
      <c r="D72" s="6">
        <v>1</v>
      </c>
      <c r="E72" s="6" t="s">
        <v>49</v>
      </c>
      <c r="F72" s="51" t="s">
        <v>49</v>
      </c>
      <c r="G72" s="7" t="s">
        <v>49</v>
      </c>
      <c r="H72" s="51" t="s">
        <v>49</v>
      </c>
      <c r="I72" s="51" t="s">
        <v>49</v>
      </c>
      <c r="J72" s="51" t="s">
        <v>74</v>
      </c>
      <c r="K72" s="6"/>
      <c r="L72" s="6">
        <f>SUM(D72:J72)</f>
        <v>1</v>
      </c>
    </row>
    <row r="73" spans="1:12" ht="9.75">
      <c r="A73" s="6">
        <v>71</v>
      </c>
      <c r="B73" s="7" t="s">
        <v>251</v>
      </c>
      <c r="C73" s="25">
        <v>9</v>
      </c>
      <c r="D73" s="6">
        <v>1</v>
      </c>
      <c r="E73" s="6" t="s">
        <v>49</v>
      </c>
      <c r="F73" s="51" t="s">
        <v>49</v>
      </c>
      <c r="G73" s="7" t="s">
        <v>49</v>
      </c>
      <c r="H73" s="51" t="s">
        <v>49</v>
      </c>
      <c r="I73" s="51" t="s">
        <v>49</v>
      </c>
      <c r="J73" s="51" t="s">
        <v>74</v>
      </c>
      <c r="K73" s="6"/>
      <c r="L73" s="6">
        <f>SUM(D73:J73)</f>
        <v>1</v>
      </c>
    </row>
    <row r="74" ht="9.75">
      <c r="A74" s="8"/>
    </row>
    <row r="75" ht="9.75">
      <c r="A75" s="8"/>
    </row>
    <row r="76" ht="9.75">
      <c r="A76" s="8"/>
    </row>
    <row r="77" ht="9.75">
      <c r="A77" s="8"/>
    </row>
    <row r="78" ht="9.75">
      <c r="A78" s="8"/>
    </row>
    <row r="79" ht="9.75">
      <c r="A79" s="8"/>
    </row>
    <row r="80" ht="9.75">
      <c r="A80" s="8"/>
    </row>
    <row r="81" ht="9.75">
      <c r="A81" s="8"/>
    </row>
    <row r="82" ht="9.75">
      <c r="A82" s="8"/>
    </row>
    <row r="83" ht="9.75">
      <c r="A83" s="8"/>
    </row>
    <row r="84" ht="9.75">
      <c r="A84" s="8"/>
    </row>
    <row r="85" ht="9.75">
      <c r="A85" s="8"/>
    </row>
    <row r="86" ht="9.75">
      <c r="A86" s="8"/>
    </row>
    <row r="87" ht="9.75">
      <c r="A87" s="8"/>
    </row>
    <row r="88" ht="9.75">
      <c r="A88" s="8"/>
    </row>
    <row r="89" ht="9.75">
      <c r="A89" s="8"/>
    </row>
    <row r="90" ht="9.75">
      <c r="A90" s="8"/>
    </row>
    <row r="91" ht="9.75">
      <c r="A91" s="8"/>
    </row>
    <row r="92" ht="9.75">
      <c r="A92" s="8"/>
    </row>
    <row r="93" ht="9.75">
      <c r="A93" s="8"/>
    </row>
    <row r="94" ht="9.75">
      <c r="A94" s="8"/>
    </row>
    <row r="95" ht="9.75">
      <c r="A95" s="8"/>
    </row>
    <row r="96" ht="9.75">
      <c r="A96" s="8"/>
    </row>
    <row r="97" ht="9.75">
      <c r="A97" s="8"/>
    </row>
    <row r="98" ht="9.75">
      <c r="A98" s="8"/>
    </row>
    <row r="99" ht="9.75">
      <c r="A99" s="8"/>
    </row>
    <row r="100" ht="9.75">
      <c r="A100" s="8"/>
    </row>
    <row r="101" ht="9.75">
      <c r="A101" s="8"/>
    </row>
    <row r="102" ht="9.75">
      <c r="A102" s="8"/>
    </row>
    <row r="103" ht="9.75">
      <c r="A103" s="8"/>
    </row>
    <row r="104" ht="9.75">
      <c r="A104" s="8"/>
    </row>
    <row r="105" ht="9.75">
      <c r="A105" s="8"/>
    </row>
    <row r="106" ht="9.75">
      <c r="A106" s="8"/>
    </row>
    <row r="107" ht="9.75">
      <c r="A107" s="8"/>
    </row>
    <row r="108" ht="9.75">
      <c r="A108" s="8"/>
    </row>
    <row r="109" ht="9.75">
      <c r="A109" s="8"/>
    </row>
    <row r="110" ht="9.75">
      <c r="A110" s="8"/>
    </row>
    <row r="111" ht="9.75">
      <c r="A111" s="8"/>
    </row>
    <row r="112" ht="9.75">
      <c r="A112" s="8"/>
    </row>
    <row r="113" ht="9.75">
      <c r="A113" s="8"/>
    </row>
    <row r="114" ht="9.75">
      <c r="A114" s="8"/>
    </row>
    <row r="115" ht="9.75">
      <c r="A115" s="8"/>
    </row>
    <row r="116" ht="9.75">
      <c r="A116" s="8"/>
    </row>
    <row r="117" ht="9.75">
      <c r="A117" s="8"/>
    </row>
    <row r="118" ht="9.75">
      <c r="A118" s="8"/>
    </row>
    <row r="119" ht="9.75">
      <c r="A119" s="8"/>
    </row>
    <row r="120" ht="9.75">
      <c r="A120" s="8"/>
    </row>
    <row r="121" ht="9.75">
      <c r="A121" s="8"/>
    </row>
    <row r="122" ht="9.75">
      <c r="A122" s="8"/>
    </row>
    <row r="123" ht="9.75">
      <c r="A123" s="8"/>
    </row>
    <row r="124" ht="9.75">
      <c r="A124" s="8"/>
    </row>
    <row r="125" ht="9.75">
      <c r="A125" s="8"/>
    </row>
    <row r="126" ht="9.75">
      <c r="A126" s="8"/>
    </row>
    <row r="127" ht="9.75">
      <c r="A127" s="8"/>
    </row>
    <row r="128" ht="9.75">
      <c r="A128" s="8"/>
    </row>
    <row r="129" ht="9.75">
      <c r="A129" s="8"/>
    </row>
    <row r="130" ht="9.75">
      <c r="A130" s="8"/>
    </row>
    <row r="131" ht="9.75">
      <c r="A131" s="8"/>
    </row>
    <row r="132" ht="9.75">
      <c r="A132" s="8"/>
    </row>
    <row r="133" ht="9.75">
      <c r="A133" s="8"/>
    </row>
    <row r="134" ht="9.75">
      <c r="A134" s="8"/>
    </row>
    <row r="135" ht="9.75">
      <c r="A135" s="8"/>
    </row>
    <row r="136" ht="9.75">
      <c r="A136" s="8"/>
    </row>
    <row r="137" ht="9.75">
      <c r="A137" s="8"/>
    </row>
    <row r="138" ht="9.75">
      <c r="A138" s="8"/>
    </row>
    <row r="139" ht="9.75">
      <c r="A139" s="8"/>
    </row>
    <row r="140" ht="9.75">
      <c r="A140" s="8"/>
    </row>
    <row r="141" ht="9.75">
      <c r="A141" s="8"/>
    </row>
    <row r="142" ht="9.75">
      <c r="A142" s="8"/>
    </row>
    <row r="143" ht="9.75">
      <c r="A143" s="8"/>
    </row>
    <row r="144" ht="9.75">
      <c r="A144" s="8"/>
    </row>
    <row r="145" ht="9.75">
      <c r="A145" s="8"/>
    </row>
    <row r="146" ht="9.75">
      <c r="A146" s="8"/>
    </row>
    <row r="147" ht="9.75">
      <c r="A147" s="8"/>
    </row>
    <row r="148" ht="9.75">
      <c r="A148" s="8"/>
    </row>
    <row r="149" ht="9.75">
      <c r="A149" s="8"/>
    </row>
    <row r="150" ht="9.75">
      <c r="A150" s="8"/>
    </row>
    <row r="151" ht="9.75">
      <c r="A151" s="8"/>
    </row>
    <row r="152" ht="9.75">
      <c r="A152" s="8"/>
    </row>
    <row r="153" ht="9.75">
      <c r="A153" s="8"/>
    </row>
    <row r="154" ht="9.75">
      <c r="A154" s="8"/>
    </row>
    <row r="155" ht="9.75">
      <c r="A155" s="8"/>
    </row>
    <row r="156" ht="9.75">
      <c r="A156" s="8"/>
    </row>
    <row r="157" ht="9.75">
      <c r="A157" s="8"/>
    </row>
    <row r="158" ht="9.75">
      <c r="A158" s="8"/>
    </row>
    <row r="159" ht="9.75">
      <c r="A159" s="8"/>
    </row>
    <row r="160" ht="9.75">
      <c r="A160" s="8"/>
    </row>
    <row r="161" ht="9.75">
      <c r="A161" s="8"/>
    </row>
    <row r="162" ht="9.75">
      <c r="A162" s="8"/>
    </row>
    <row r="163" ht="9.75">
      <c r="A163" s="8"/>
    </row>
    <row r="164" ht="9.75">
      <c r="A164" s="8"/>
    </row>
    <row r="165" ht="9.75">
      <c r="A165" s="8"/>
    </row>
    <row r="166" ht="9.75">
      <c r="A166" s="8"/>
    </row>
    <row r="167" ht="9.75">
      <c r="A167" s="8"/>
    </row>
    <row r="168" ht="9.75">
      <c r="A168" s="8"/>
    </row>
    <row r="169" ht="9.75">
      <c r="A169" s="8"/>
    </row>
    <row r="170" ht="9.75">
      <c r="A170" s="8"/>
    </row>
    <row r="171" ht="9.75">
      <c r="A171" s="8"/>
    </row>
    <row r="172" ht="9.75">
      <c r="A172" s="8"/>
    </row>
    <row r="173" ht="9.75">
      <c r="A173" s="8"/>
    </row>
    <row r="174" ht="9.75">
      <c r="A174" s="8"/>
    </row>
    <row r="175" ht="9.75">
      <c r="A175" s="8"/>
    </row>
    <row r="176" ht="9.75">
      <c r="A176" s="8"/>
    </row>
    <row r="177" ht="9.75">
      <c r="A177" s="8"/>
    </row>
    <row r="178" ht="9.75">
      <c r="A178" s="8"/>
    </row>
    <row r="179" ht="9.75">
      <c r="A179" s="8"/>
    </row>
    <row r="180" ht="9.75">
      <c r="A180" s="8"/>
    </row>
    <row r="181" ht="9.75">
      <c r="A181" s="8"/>
    </row>
    <row r="182" ht="9.75">
      <c r="A182" s="8"/>
    </row>
    <row r="183" ht="9.75">
      <c r="A183" s="8"/>
    </row>
    <row r="184" ht="9.75">
      <c r="A184" s="8"/>
    </row>
    <row r="185" ht="9.75">
      <c r="A185" s="8"/>
    </row>
    <row r="186" ht="9.75">
      <c r="A186" s="8"/>
    </row>
    <row r="187" ht="9.75">
      <c r="A187" s="8"/>
    </row>
    <row r="188" ht="9.75">
      <c r="A188" s="8"/>
    </row>
    <row r="189" ht="9.75">
      <c r="A189" s="8"/>
    </row>
    <row r="190" ht="9.75">
      <c r="A190" s="8"/>
    </row>
    <row r="191" ht="9.75">
      <c r="A191" s="8"/>
    </row>
    <row r="192" ht="9.75">
      <c r="A192" s="8"/>
    </row>
    <row r="193" ht="9.75">
      <c r="A193" s="8"/>
    </row>
    <row r="194" ht="9.75">
      <c r="A194" s="8"/>
    </row>
    <row r="195" ht="9.75">
      <c r="A195" s="8"/>
    </row>
    <row r="196" ht="9.75">
      <c r="A196" s="8"/>
    </row>
    <row r="197" ht="9.75">
      <c r="A197" s="8"/>
    </row>
    <row r="198" ht="9.75">
      <c r="A198" s="8"/>
    </row>
    <row r="199" ht="9.75">
      <c r="A199" s="8"/>
    </row>
    <row r="200" ht="9.75">
      <c r="A200" s="8"/>
    </row>
    <row r="201" ht="9.75">
      <c r="A201" s="8"/>
    </row>
    <row r="202" ht="9.75">
      <c r="A202" s="8"/>
    </row>
    <row r="203" ht="9.75">
      <c r="A203" s="8"/>
    </row>
    <row r="204" ht="9.75">
      <c r="A204" s="8"/>
    </row>
    <row r="205" ht="9.75">
      <c r="A205" s="8"/>
    </row>
    <row r="206" ht="9.75">
      <c r="A206" s="8"/>
    </row>
    <row r="207" ht="9.75">
      <c r="A207" s="8"/>
    </row>
    <row r="208" ht="9.75">
      <c r="A208" s="8"/>
    </row>
    <row r="209" ht="9.75">
      <c r="A209" s="8"/>
    </row>
    <row r="210" ht="9.75">
      <c r="A210" s="8"/>
    </row>
    <row r="211" ht="9.75">
      <c r="A211" s="8"/>
    </row>
    <row r="212" ht="9.75">
      <c r="A212" s="8"/>
    </row>
    <row r="213" ht="9.75">
      <c r="A213" s="8"/>
    </row>
    <row r="214" ht="9.75">
      <c r="A214" s="8"/>
    </row>
    <row r="215" ht="9.75">
      <c r="A215" s="8"/>
    </row>
    <row r="216" ht="9.75">
      <c r="A216" s="8"/>
    </row>
    <row r="217" ht="9.75">
      <c r="A217" s="8"/>
    </row>
    <row r="218" ht="9.75">
      <c r="A218" s="8"/>
    </row>
    <row r="219" ht="9.75">
      <c r="A219" s="8"/>
    </row>
    <row r="220" ht="9.75">
      <c r="A220" s="8"/>
    </row>
    <row r="221" ht="9.75">
      <c r="A221" s="8"/>
    </row>
    <row r="222" ht="9.75">
      <c r="A222" s="8"/>
    </row>
    <row r="223" ht="9.75">
      <c r="A223" s="8"/>
    </row>
    <row r="224" ht="9.75">
      <c r="A224" s="8"/>
    </row>
    <row r="225" ht="9.75">
      <c r="A225" s="8"/>
    </row>
    <row r="226" ht="9.75">
      <c r="A226" s="8"/>
    </row>
    <row r="227" ht="9.75">
      <c r="A227" s="8"/>
    </row>
    <row r="228" ht="9.75">
      <c r="A228" s="8"/>
    </row>
    <row r="229" ht="9.75">
      <c r="A229" s="8"/>
    </row>
    <row r="230" ht="9.75">
      <c r="A230" s="8"/>
    </row>
    <row r="231" ht="9.75">
      <c r="A231" s="8"/>
    </row>
    <row r="232" ht="9.75">
      <c r="A232" s="8"/>
    </row>
    <row r="233" ht="9.75">
      <c r="A233" s="8"/>
    </row>
    <row r="234" ht="9.75">
      <c r="A234" s="8"/>
    </row>
    <row r="235" ht="9.75">
      <c r="A235" s="8"/>
    </row>
    <row r="236" ht="9.75">
      <c r="A236" s="8"/>
    </row>
    <row r="237" ht="9.75">
      <c r="A237" s="8"/>
    </row>
    <row r="238" ht="9.75">
      <c r="A238" s="8"/>
    </row>
    <row r="239" ht="9.75">
      <c r="A239" s="8"/>
    </row>
    <row r="240" ht="9.75">
      <c r="A240" s="8"/>
    </row>
    <row r="241" ht="9.75">
      <c r="A241" s="8"/>
    </row>
    <row r="242" ht="9.75">
      <c r="A242" s="8"/>
    </row>
    <row r="243" ht="9.75">
      <c r="A243" s="8"/>
    </row>
    <row r="244" ht="9.75">
      <c r="A244" s="8"/>
    </row>
    <row r="245" ht="9.75">
      <c r="A245" s="8"/>
    </row>
    <row r="246" ht="9.75">
      <c r="A246" s="8"/>
    </row>
    <row r="247" ht="9.75">
      <c r="A247" s="8"/>
    </row>
    <row r="248" ht="9.75">
      <c r="A248" s="8"/>
    </row>
    <row r="249" ht="9.75">
      <c r="A249" s="8"/>
    </row>
    <row r="250" ht="9.75">
      <c r="A250" s="8"/>
    </row>
    <row r="251" ht="9.75">
      <c r="A251" s="8"/>
    </row>
    <row r="252" ht="9.75">
      <c r="A252" s="8"/>
    </row>
    <row r="253" ht="9.75">
      <c r="A253" s="8"/>
    </row>
    <row r="254" ht="9.75">
      <c r="A254" s="8"/>
    </row>
    <row r="255" ht="9.75">
      <c r="A255" s="8"/>
    </row>
    <row r="256" ht="9.75">
      <c r="A256" s="8"/>
    </row>
    <row r="257" ht="9.75">
      <c r="A257" s="8"/>
    </row>
    <row r="258" ht="9.75">
      <c r="A258" s="8"/>
    </row>
    <row r="259" ht="9.75">
      <c r="A259" s="8"/>
    </row>
    <row r="260" ht="9.75">
      <c r="A260" s="8"/>
    </row>
    <row r="261" ht="9.75">
      <c r="A261" s="8"/>
    </row>
    <row r="262" ht="9.75">
      <c r="A262" s="8"/>
    </row>
    <row r="263" ht="9.75">
      <c r="A263" s="8"/>
    </row>
    <row r="264" ht="9.75">
      <c r="A264" s="8"/>
    </row>
    <row r="265" ht="9.75">
      <c r="A265" s="8"/>
    </row>
    <row r="266" ht="9.75">
      <c r="A266" s="8"/>
    </row>
    <row r="267" ht="9.75">
      <c r="A267" s="8"/>
    </row>
    <row r="268" ht="9.75">
      <c r="A268" s="8"/>
    </row>
    <row r="269" ht="9.75">
      <c r="A269" s="8"/>
    </row>
    <row r="270" ht="9.75">
      <c r="A270" s="8"/>
    </row>
    <row r="271" ht="9.75">
      <c r="A271" s="8"/>
    </row>
    <row r="272" ht="9.75">
      <c r="A272" s="8"/>
    </row>
    <row r="273" ht="9.75">
      <c r="A273" s="8"/>
    </row>
    <row r="274" ht="9.75">
      <c r="A274" s="8"/>
    </row>
    <row r="275" ht="9.75">
      <c r="A275" s="8"/>
    </row>
    <row r="276" ht="9.75">
      <c r="A276" s="8"/>
    </row>
    <row r="277" ht="9.75">
      <c r="A277" s="8"/>
    </row>
    <row r="278" ht="9.75">
      <c r="A278" s="8"/>
    </row>
    <row r="279" ht="9.75">
      <c r="A279" s="8"/>
    </row>
    <row r="280" ht="9.75">
      <c r="A280" s="8"/>
    </row>
    <row r="281" ht="9.75">
      <c r="A281" s="8"/>
    </row>
    <row r="282" ht="9.75">
      <c r="A282" s="8"/>
    </row>
    <row r="283" ht="9.75">
      <c r="A283" s="8"/>
    </row>
    <row r="284" ht="9.75">
      <c r="A284" s="8"/>
    </row>
    <row r="285" ht="9.75">
      <c r="A285" s="8"/>
    </row>
    <row r="286" ht="9.75">
      <c r="A286" s="8"/>
    </row>
    <row r="287" ht="9.75">
      <c r="A287" s="8"/>
    </row>
    <row r="288" ht="9.75">
      <c r="A288" s="8"/>
    </row>
    <row r="289" ht="9.75">
      <c r="A289" s="8"/>
    </row>
    <row r="290" ht="9.75">
      <c r="A290" s="8"/>
    </row>
    <row r="291" ht="9.75">
      <c r="A291" s="8"/>
    </row>
    <row r="292" ht="9.75">
      <c r="A292" s="8"/>
    </row>
    <row r="293" ht="9.75">
      <c r="A293" s="8"/>
    </row>
    <row r="294" ht="9.75">
      <c r="A294" s="8"/>
    </row>
    <row r="295" ht="9.75">
      <c r="A295" s="8"/>
    </row>
    <row r="296" ht="9.75">
      <c r="A296" s="8"/>
    </row>
    <row r="297" ht="9.75">
      <c r="A297" s="8"/>
    </row>
    <row r="298" ht="9.75">
      <c r="A298" s="8"/>
    </row>
    <row r="299" ht="9.75">
      <c r="A299" s="8"/>
    </row>
    <row r="300" ht="9.75">
      <c r="A300" s="8"/>
    </row>
    <row r="301" ht="9.75">
      <c r="A301" s="8"/>
    </row>
    <row r="302" ht="9.75">
      <c r="A302" s="8"/>
    </row>
    <row r="303" ht="9.75">
      <c r="A303" s="8"/>
    </row>
    <row r="304" ht="9.75">
      <c r="A304" s="8"/>
    </row>
    <row r="305" ht="9.75">
      <c r="A305" s="8"/>
    </row>
    <row r="306" ht="9.75">
      <c r="A306" s="8"/>
    </row>
    <row r="307" ht="9.75">
      <c r="A307" s="8"/>
    </row>
    <row r="308" ht="9.75">
      <c r="A308" s="8"/>
    </row>
    <row r="309" ht="9.75">
      <c r="A309" s="8"/>
    </row>
    <row r="310" ht="9.75">
      <c r="A310" s="8"/>
    </row>
    <row r="311" ht="9.75">
      <c r="A311" s="8"/>
    </row>
    <row r="312" ht="9.75">
      <c r="A312" s="8"/>
    </row>
    <row r="313" ht="9.75">
      <c r="A313" s="8"/>
    </row>
    <row r="314" ht="9.75">
      <c r="A314" s="8"/>
    </row>
    <row r="315" ht="9.75">
      <c r="A315" s="8"/>
    </row>
    <row r="316" ht="9.75">
      <c r="A316" s="8"/>
    </row>
    <row r="317" ht="9.75">
      <c r="A317" s="8"/>
    </row>
    <row r="318" ht="9.75">
      <c r="A318" s="8"/>
    </row>
    <row r="319" ht="9.75">
      <c r="A319" s="8"/>
    </row>
    <row r="320" ht="9.75">
      <c r="A320" s="8"/>
    </row>
    <row r="321" ht="9.75">
      <c r="A321" s="8"/>
    </row>
    <row r="322" ht="9.75">
      <c r="A322" s="8"/>
    </row>
    <row r="323" ht="9.75">
      <c r="A323" s="8"/>
    </row>
    <row r="324" ht="9.75">
      <c r="A324" s="8"/>
    </row>
    <row r="325" ht="9.75">
      <c r="A325" s="8"/>
    </row>
    <row r="326" ht="9.75">
      <c r="A326" s="8"/>
    </row>
    <row r="327" ht="9.75">
      <c r="A327" s="8"/>
    </row>
    <row r="328" ht="9.75">
      <c r="A328" s="8"/>
    </row>
    <row r="329" ht="9.75">
      <c r="A329" s="8"/>
    </row>
    <row r="330" ht="9.75">
      <c r="A330" s="8"/>
    </row>
    <row r="331" ht="9.75">
      <c r="A331" s="8"/>
    </row>
    <row r="332" ht="9.75">
      <c r="A332" s="8"/>
    </row>
    <row r="333" ht="9.75">
      <c r="A333" s="8"/>
    </row>
    <row r="334" ht="9.75">
      <c r="A334" s="8"/>
    </row>
    <row r="335" ht="9.75">
      <c r="A335" s="8"/>
    </row>
    <row r="336" ht="9.75">
      <c r="A336" s="8"/>
    </row>
    <row r="337" ht="9.75">
      <c r="A337" s="8"/>
    </row>
    <row r="338" ht="9.75">
      <c r="A338" s="8"/>
    </row>
    <row r="339" ht="9.75">
      <c r="A339" s="8"/>
    </row>
    <row r="340" ht="9.75">
      <c r="A340" s="8"/>
    </row>
    <row r="341" ht="9.75">
      <c r="A341" s="8"/>
    </row>
  </sheetData>
  <sheetProtection/>
  <autoFilter ref="A2:M2"/>
  <mergeCells count="1">
    <mergeCell ref="A1:L1"/>
  </mergeCells>
  <printOptions/>
  <pageMargins left="0.75" right="0.75" top="1" bottom="1" header="0.5" footer="0.5"/>
  <pageSetup horizontalDpi="300" verticalDpi="300" orientation="portrait" paperSize="9"/>
  <headerFooter alignWithMargins="0">
    <oddFooter>&amp;CPetro Ststems NFRC Prov 24.10.2010</oddFooter>
  </headerFooter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95"/>
  <sheetViews>
    <sheetView workbookViewId="0" topLeftCell="A2">
      <selection activeCell="J7" sqref="J7"/>
    </sheetView>
  </sheetViews>
  <sheetFormatPr defaultColWidth="11.421875" defaultRowHeight="12.75"/>
  <cols>
    <col min="1" max="1" width="15.28125" style="4" customWidth="1"/>
    <col min="2" max="2" width="2.00390625" style="4" customWidth="1"/>
    <col min="3" max="3" width="6.00390625" style="4" customWidth="1"/>
    <col min="4" max="4" width="5.421875" style="4" customWidth="1"/>
    <col min="5" max="7" width="6.421875" style="4" customWidth="1"/>
    <col min="8" max="9" width="6.00390625" style="4" customWidth="1"/>
    <col min="10" max="10" width="4.421875" style="4" customWidth="1"/>
    <col min="11" max="11" width="6.28125" style="13" customWidth="1"/>
    <col min="12" max="12" width="9.140625" style="4" hidden="1" customWidth="1"/>
    <col min="13" max="13" width="7.7109375" style="4" customWidth="1"/>
    <col min="14" max="14" width="7.8515625" style="4" customWidth="1"/>
    <col min="15" max="16384" width="9.140625" style="4" customWidth="1"/>
  </cols>
  <sheetData>
    <row r="1" spans="1:11" s="2" customFormat="1" ht="9.75" hidden="1">
      <c r="A1" s="47" t="s">
        <v>134</v>
      </c>
      <c r="B1" s="47"/>
      <c r="C1" s="47"/>
      <c r="D1" s="47"/>
      <c r="E1" s="47"/>
      <c r="F1" s="47"/>
      <c r="G1" s="47"/>
      <c r="H1" s="47"/>
      <c r="I1" s="47"/>
      <c r="J1" s="47"/>
      <c r="K1" s="37"/>
    </row>
    <row r="2" spans="1:12" s="34" customFormat="1" ht="76.5" customHeight="1">
      <c r="A2" s="101" t="s">
        <v>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02"/>
    </row>
    <row r="3" spans="1:100" s="8" customFormat="1" ht="11.25">
      <c r="A3" s="48" t="s">
        <v>130</v>
      </c>
      <c r="B3" s="48" t="s">
        <v>123</v>
      </c>
      <c r="C3" s="48" t="s">
        <v>124</v>
      </c>
      <c r="D3" s="48" t="s">
        <v>125</v>
      </c>
      <c r="E3" s="48" t="s">
        <v>153</v>
      </c>
      <c r="F3" s="48" t="s">
        <v>158</v>
      </c>
      <c r="G3" s="48" t="s">
        <v>127</v>
      </c>
      <c r="H3" s="48" t="s">
        <v>154</v>
      </c>
      <c r="I3" s="48" t="s">
        <v>75</v>
      </c>
      <c r="J3" s="48" t="s">
        <v>128</v>
      </c>
      <c r="K3" s="38" t="s">
        <v>155</v>
      </c>
      <c r="L3" s="2"/>
      <c r="N3" s="2" t="s">
        <v>78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1" s="2" customFormat="1" ht="12.75">
      <c r="A4" s="70" t="s">
        <v>144</v>
      </c>
      <c r="B4" s="71"/>
      <c r="C4" s="71"/>
      <c r="D4" s="71"/>
      <c r="E4" s="72"/>
      <c r="F4" s="71"/>
      <c r="G4" s="71"/>
      <c r="H4" s="71"/>
      <c r="I4" s="71"/>
      <c r="J4" s="71"/>
      <c r="K4" s="73"/>
    </row>
    <row r="5" spans="1:100" s="8" customFormat="1" ht="11.25">
      <c r="A5" s="6" t="s">
        <v>177</v>
      </c>
      <c r="B5" s="6">
        <v>1</v>
      </c>
      <c r="C5" s="7">
        <v>11</v>
      </c>
      <c r="D5" s="7">
        <v>11</v>
      </c>
      <c r="E5" s="3">
        <v>10</v>
      </c>
      <c r="F5" s="3">
        <v>11</v>
      </c>
      <c r="G5" s="3"/>
      <c r="H5" s="3"/>
      <c r="I5" s="3" t="s">
        <v>73</v>
      </c>
      <c r="J5" s="3"/>
      <c r="K5" s="21">
        <f aca="true" t="shared" si="0" ref="K5:K10">SUM(C5:J5)</f>
        <v>43</v>
      </c>
      <c r="L5" s="3"/>
      <c r="M5" s="4" t="s">
        <v>104</v>
      </c>
      <c r="N5" s="2" t="s">
        <v>118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0" s="8" customFormat="1" ht="11.25">
      <c r="A6" s="6" t="s">
        <v>235</v>
      </c>
      <c r="B6" s="6">
        <v>1</v>
      </c>
      <c r="C6" s="7"/>
      <c r="D6" s="7" t="s">
        <v>49</v>
      </c>
      <c r="E6" s="7">
        <v>11</v>
      </c>
      <c r="F6" s="7">
        <v>9</v>
      </c>
      <c r="G6" s="7">
        <v>11</v>
      </c>
      <c r="H6" s="7">
        <v>1</v>
      </c>
      <c r="I6" s="50" t="s">
        <v>73</v>
      </c>
      <c r="J6" s="7"/>
      <c r="K6" s="22">
        <f t="shared" si="0"/>
        <v>32</v>
      </c>
      <c r="L6" s="2"/>
      <c r="M6" s="4" t="s">
        <v>105</v>
      </c>
      <c r="N6" s="2" t="s">
        <v>80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4" s="2" customFormat="1" ht="11.25">
      <c r="A7" s="68" t="s">
        <v>184</v>
      </c>
      <c r="B7" s="68">
        <v>1</v>
      </c>
      <c r="C7" s="67">
        <v>8</v>
      </c>
      <c r="D7" s="67">
        <v>1</v>
      </c>
      <c r="E7" s="48">
        <v>9</v>
      </c>
      <c r="F7" s="48">
        <v>10</v>
      </c>
      <c r="G7" s="48"/>
      <c r="H7" s="48"/>
      <c r="I7" s="48" t="s">
        <v>73</v>
      </c>
      <c r="J7" s="48">
        <v>4</v>
      </c>
      <c r="K7" s="38">
        <f t="shared" si="0"/>
        <v>32</v>
      </c>
      <c r="M7" s="2" t="s">
        <v>85</v>
      </c>
      <c r="N7" s="2" t="s">
        <v>103</v>
      </c>
    </row>
    <row r="8" spans="1:11" s="2" customFormat="1" ht="11.25">
      <c r="A8" s="6" t="s">
        <v>182</v>
      </c>
      <c r="B8" s="6">
        <v>1</v>
      </c>
      <c r="C8" s="7">
        <v>9</v>
      </c>
      <c r="D8" s="7">
        <v>9</v>
      </c>
      <c r="E8" s="3" t="s">
        <v>49</v>
      </c>
      <c r="F8" s="3" t="s">
        <v>49</v>
      </c>
      <c r="G8" s="3" t="s">
        <v>49</v>
      </c>
      <c r="H8" s="3" t="s">
        <v>49</v>
      </c>
      <c r="I8" s="3" t="s">
        <v>74</v>
      </c>
      <c r="J8" s="3"/>
      <c r="K8" s="21">
        <f t="shared" si="0"/>
        <v>18</v>
      </c>
    </row>
    <row r="9" spans="1:13" s="2" customFormat="1" ht="11.25">
      <c r="A9" s="6" t="s">
        <v>187</v>
      </c>
      <c r="B9" s="6">
        <v>1</v>
      </c>
      <c r="C9" s="7">
        <v>7</v>
      </c>
      <c r="D9" s="7">
        <v>10</v>
      </c>
      <c r="E9" s="3">
        <v>1</v>
      </c>
      <c r="F9" s="3" t="s">
        <v>49</v>
      </c>
      <c r="G9" s="3" t="s">
        <v>49</v>
      </c>
      <c r="H9" s="3" t="s">
        <v>49</v>
      </c>
      <c r="I9" s="3" t="s">
        <v>73</v>
      </c>
      <c r="J9" s="3"/>
      <c r="K9" s="21">
        <f t="shared" si="0"/>
        <v>18</v>
      </c>
      <c r="M9" s="2" t="s">
        <v>86</v>
      </c>
    </row>
    <row r="10" spans="1:11" s="2" customFormat="1" ht="11.25">
      <c r="A10" s="6" t="s">
        <v>180</v>
      </c>
      <c r="B10" s="6">
        <v>1</v>
      </c>
      <c r="C10" s="7">
        <v>10</v>
      </c>
      <c r="D10" s="7">
        <v>1</v>
      </c>
      <c r="E10" s="3" t="s">
        <v>49</v>
      </c>
      <c r="F10" s="3" t="s">
        <v>49</v>
      </c>
      <c r="G10" s="3" t="s">
        <v>49</v>
      </c>
      <c r="H10" s="3" t="s">
        <v>49</v>
      </c>
      <c r="I10" s="3" t="s">
        <v>74</v>
      </c>
      <c r="J10" s="3"/>
      <c r="K10" s="21">
        <f t="shared" si="0"/>
        <v>11</v>
      </c>
    </row>
    <row r="11" spans="1:11" s="2" customFormat="1" ht="12.75">
      <c r="A11" s="30" t="s">
        <v>234</v>
      </c>
      <c r="B11" s="6">
        <v>1</v>
      </c>
      <c r="C11" s="7" t="s">
        <v>8</v>
      </c>
      <c r="D11" s="7">
        <v>1</v>
      </c>
      <c r="E11" s="50" t="s">
        <v>49</v>
      </c>
      <c r="F11" s="3" t="s">
        <v>49</v>
      </c>
      <c r="G11" s="7">
        <v>1</v>
      </c>
      <c r="H11" s="50" t="s">
        <v>49</v>
      </c>
      <c r="I11" s="7" t="s">
        <v>74</v>
      </c>
      <c r="J11" s="7"/>
      <c r="K11" s="21">
        <v>1</v>
      </c>
    </row>
    <row r="12" spans="1:11" s="2" customFormat="1" ht="12.75">
      <c r="A12" s="74" t="s">
        <v>145</v>
      </c>
      <c r="B12" s="71"/>
      <c r="C12" s="71"/>
      <c r="D12" s="71"/>
      <c r="E12" s="72"/>
      <c r="F12" s="71"/>
      <c r="G12" s="71"/>
      <c r="H12" s="71"/>
      <c r="I12" s="71"/>
      <c r="J12" s="71"/>
      <c r="K12" s="73"/>
    </row>
    <row r="13" spans="1:100" s="2" customFormat="1" ht="11.25">
      <c r="A13" s="7" t="s">
        <v>176</v>
      </c>
      <c r="B13" s="7">
        <v>2</v>
      </c>
      <c r="C13" s="6">
        <v>11</v>
      </c>
      <c r="D13" s="6">
        <v>11</v>
      </c>
      <c r="E13" s="6">
        <v>11</v>
      </c>
      <c r="F13" s="6">
        <v>11</v>
      </c>
      <c r="G13" s="51" t="s">
        <v>49</v>
      </c>
      <c r="H13" s="6"/>
      <c r="I13" s="51" t="s">
        <v>73</v>
      </c>
      <c r="J13" s="6"/>
      <c r="K13" s="22">
        <v>44</v>
      </c>
      <c r="L13" s="9"/>
      <c r="M13" s="84" t="s">
        <v>136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8"/>
    </row>
    <row r="14" spans="1:100" s="2" customFormat="1" ht="12.75">
      <c r="A14" s="30" t="s">
        <v>9</v>
      </c>
      <c r="B14" s="7">
        <v>2</v>
      </c>
      <c r="C14" s="6" t="s">
        <v>8</v>
      </c>
      <c r="D14" s="6">
        <v>10</v>
      </c>
      <c r="E14" s="51" t="s">
        <v>49</v>
      </c>
      <c r="F14" s="3" t="s">
        <v>49</v>
      </c>
      <c r="G14" s="51" t="s">
        <v>49</v>
      </c>
      <c r="H14" s="6"/>
      <c r="I14" s="6" t="s">
        <v>74</v>
      </c>
      <c r="J14" s="6"/>
      <c r="K14" s="22">
        <v>10</v>
      </c>
      <c r="L14" s="9"/>
      <c r="M14" s="84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</row>
    <row r="15" spans="1:100" s="2" customFormat="1" ht="11.25">
      <c r="A15" s="7" t="s">
        <v>230</v>
      </c>
      <c r="B15" s="7">
        <v>2</v>
      </c>
      <c r="C15" s="7">
        <v>10</v>
      </c>
      <c r="D15" s="7" t="s">
        <v>49</v>
      </c>
      <c r="E15" s="50" t="s">
        <v>49</v>
      </c>
      <c r="F15" s="9" t="s">
        <v>49</v>
      </c>
      <c r="G15" s="51" t="s">
        <v>49</v>
      </c>
      <c r="H15" s="7"/>
      <c r="I15" s="7" t="s">
        <v>74</v>
      </c>
      <c r="J15" s="7"/>
      <c r="K15" s="22">
        <f>SUM(C15:J15)</f>
        <v>10</v>
      </c>
      <c r="L15" s="9"/>
      <c r="M15" s="84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</row>
    <row r="16" spans="1:11" s="2" customFormat="1" ht="12.75">
      <c r="A16" s="74" t="s">
        <v>146</v>
      </c>
      <c r="B16" s="71"/>
      <c r="C16" s="71"/>
      <c r="D16" s="71"/>
      <c r="E16" s="72"/>
      <c r="F16" s="71"/>
      <c r="G16" s="71"/>
      <c r="H16" s="71"/>
      <c r="I16" s="71"/>
      <c r="J16" s="71"/>
      <c r="K16" s="73"/>
    </row>
    <row r="17" spans="1:100" s="8" customFormat="1" ht="11.25">
      <c r="A17" s="6" t="s">
        <v>170</v>
      </c>
      <c r="B17" s="6">
        <v>3</v>
      </c>
      <c r="C17" s="7">
        <v>11</v>
      </c>
      <c r="D17" s="7">
        <v>11</v>
      </c>
      <c r="E17" s="7"/>
      <c r="F17" s="7">
        <v>11</v>
      </c>
      <c r="G17" s="7">
        <v>11</v>
      </c>
      <c r="H17" s="50" t="s">
        <v>49</v>
      </c>
      <c r="I17" s="50" t="s">
        <v>73</v>
      </c>
      <c r="J17" s="7"/>
      <c r="K17" s="21">
        <f>SUM(C17:J17)</f>
        <v>44</v>
      </c>
      <c r="L17" s="9"/>
      <c r="M17" s="84" t="s">
        <v>106</v>
      </c>
      <c r="N17" s="84" t="s">
        <v>119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</row>
    <row r="18" spans="1:99" s="8" customFormat="1" ht="11.25">
      <c r="A18" s="6" t="s">
        <v>179</v>
      </c>
      <c r="B18" s="6">
        <v>3</v>
      </c>
      <c r="C18" s="7">
        <v>10</v>
      </c>
      <c r="D18" s="7">
        <v>8</v>
      </c>
      <c r="E18" s="50" t="s">
        <v>49</v>
      </c>
      <c r="F18" s="50" t="s">
        <v>49</v>
      </c>
      <c r="G18" s="7">
        <v>9</v>
      </c>
      <c r="H18" s="50" t="s">
        <v>49</v>
      </c>
      <c r="I18" s="50" t="s">
        <v>73</v>
      </c>
      <c r="J18" s="7"/>
      <c r="K18" s="21">
        <f>SUM(C18:J18)</f>
        <v>27</v>
      </c>
      <c r="L18" s="9"/>
      <c r="M18" s="84" t="s">
        <v>84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</row>
    <row r="19" spans="1:13" s="9" customFormat="1" ht="12.75">
      <c r="A19" s="30" t="s">
        <v>14</v>
      </c>
      <c r="B19" s="6">
        <v>3</v>
      </c>
      <c r="C19" s="7" t="s">
        <v>8</v>
      </c>
      <c r="D19" s="7">
        <v>1</v>
      </c>
      <c r="E19" s="7">
        <v>10</v>
      </c>
      <c r="F19" s="50" t="s">
        <v>49</v>
      </c>
      <c r="G19" s="7">
        <v>10</v>
      </c>
      <c r="H19" s="7">
        <v>1</v>
      </c>
      <c r="I19" s="50" t="s">
        <v>73</v>
      </c>
      <c r="J19" s="7"/>
      <c r="K19" s="21">
        <f>SUM(D19:J19)</f>
        <v>22</v>
      </c>
      <c r="L19" s="14"/>
      <c r="M19" s="84" t="s">
        <v>85</v>
      </c>
    </row>
    <row r="20" spans="1:100" s="9" customFormat="1" ht="11.25">
      <c r="A20" s="6" t="s">
        <v>228</v>
      </c>
      <c r="B20" s="6">
        <v>3</v>
      </c>
      <c r="C20" s="7">
        <v>1</v>
      </c>
      <c r="D20" s="7">
        <v>7</v>
      </c>
      <c r="E20" s="7">
        <v>8</v>
      </c>
      <c r="F20" s="50" t="s">
        <v>49</v>
      </c>
      <c r="G20" s="50" t="s">
        <v>49</v>
      </c>
      <c r="H20" s="50" t="s">
        <v>49</v>
      </c>
      <c r="I20" s="50" t="s">
        <v>73</v>
      </c>
      <c r="J20" s="7"/>
      <c r="K20" s="22">
        <f>SUM(C20:J20)</f>
        <v>16</v>
      </c>
      <c r="M20" s="84" t="s">
        <v>86</v>
      </c>
      <c r="CV20" s="8"/>
    </row>
    <row r="21" spans="1:100" s="8" customFormat="1" ht="12.75">
      <c r="A21" s="30" t="s">
        <v>13</v>
      </c>
      <c r="B21" s="6">
        <v>3</v>
      </c>
      <c r="C21" s="7" t="s">
        <v>8</v>
      </c>
      <c r="D21" s="7">
        <v>1</v>
      </c>
      <c r="E21" s="7">
        <v>11</v>
      </c>
      <c r="F21" s="50" t="s">
        <v>49</v>
      </c>
      <c r="G21" s="7">
        <v>1</v>
      </c>
      <c r="H21" s="50" t="s">
        <v>49</v>
      </c>
      <c r="I21" s="50" t="s">
        <v>73</v>
      </c>
      <c r="J21" s="7"/>
      <c r="K21" s="21">
        <f>SUM(D21:J21)</f>
        <v>13</v>
      </c>
      <c r="L21" s="14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</row>
    <row r="22" spans="1:99" s="8" customFormat="1" ht="12.75">
      <c r="A22" s="30" t="s">
        <v>12</v>
      </c>
      <c r="B22" s="6">
        <v>3</v>
      </c>
      <c r="C22" s="7" t="s">
        <v>8</v>
      </c>
      <c r="D22" s="7">
        <v>10</v>
      </c>
      <c r="E22" s="50" t="s">
        <v>49</v>
      </c>
      <c r="F22" s="50" t="s">
        <v>49</v>
      </c>
      <c r="G22" s="50" t="s">
        <v>49</v>
      </c>
      <c r="H22" s="50" t="s">
        <v>49</v>
      </c>
      <c r="I22" s="50" t="s">
        <v>74</v>
      </c>
      <c r="J22" s="7"/>
      <c r="K22" s="21">
        <f>SUM(D22:J22)</f>
        <v>10</v>
      </c>
      <c r="L22" s="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</row>
    <row r="23" spans="1:99" s="8" customFormat="1" ht="11.25">
      <c r="A23" s="51" t="s">
        <v>183</v>
      </c>
      <c r="B23" s="6">
        <v>3</v>
      </c>
      <c r="C23" s="7">
        <v>9</v>
      </c>
      <c r="D23" s="7"/>
      <c r="E23" s="50" t="s">
        <v>49</v>
      </c>
      <c r="F23" s="50" t="s">
        <v>49</v>
      </c>
      <c r="G23" s="50" t="s">
        <v>49</v>
      </c>
      <c r="H23" s="50" t="s">
        <v>49</v>
      </c>
      <c r="I23" s="7" t="s">
        <v>74</v>
      </c>
      <c r="J23" s="7"/>
      <c r="K23" s="22">
        <f>SUM(C23:J23)</f>
        <v>9</v>
      </c>
      <c r="L23" s="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</row>
    <row r="24" spans="1:99" s="8" customFormat="1" ht="11.25">
      <c r="A24" s="6" t="s">
        <v>225</v>
      </c>
      <c r="B24" s="6">
        <v>3</v>
      </c>
      <c r="C24" s="7">
        <v>8</v>
      </c>
      <c r="D24" s="7">
        <v>1</v>
      </c>
      <c r="E24" s="50" t="s">
        <v>49</v>
      </c>
      <c r="F24" s="50" t="s">
        <v>49</v>
      </c>
      <c r="G24" s="50" t="s">
        <v>49</v>
      </c>
      <c r="H24" s="50" t="s">
        <v>49</v>
      </c>
      <c r="I24" s="7" t="s">
        <v>74</v>
      </c>
      <c r="J24" s="7"/>
      <c r="K24" s="22">
        <f>SUM(C24:J24)</f>
        <v>9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</row>
    <row r="25" spans="1:99" s="8" customFormat="1" ht="11.25">
      <c r="A25" s="6" t="s">
        <v>231</v>
      </c>
      <c r="B25" s="6">
        <v>3</v>
      </c>
      <c r="C25" s="7">
        <v>1</v>
      </c>
      <c r="D25" s="7" t="s">
        <v>49</v>
      </c>
      <c r="E25" s="50" t="s">
        <v>49</v>
      </c>
      <c r="F25" s="50" t="s">
        <v>49</v>
      </c>
      <c r="G25" s="50">
        <v>8</v>
      </c>
      <c r="H25" s="50" t="s">
        <v>49</v>
      </c>
      <c r="I25" s="7" t="s">
        <v>74</v>
      </c>
      <c r="J25" s="7"/>
      <c r="K25" s="22">
        <f>SUM(C25:J25)</f>
        <v>9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</row>
    <row r="26" spans="1:99" s="8" customFormat="1" ht="12.75">
      <c r="A26" s="30" t="s">
        <v>16</v>
      </c>
      <c r="B26" s="6">
        <v>3</v>
      </c>
      <c r="C26" s="7" t="s">
        <v>8</v>
      </c>
      <c r="D26" s="7">
        <v>9</v>
      </c>
      <c r="E26" s="50" t="s">
        <v>49</v>
      </c>
      <c r="F26" s="50" t="s">
        <v>49</v>
      </c>
      <c r="G26" s="50" t="s">
        <v>49</v>
      </c>
      <c r="H26" s="50" t="s">
        <v>49</v>
      </c>
      <c r="I26" s="50" t="s">
        <v>74</v>
      </c>
      <c r="J26" s="7"/>
      <c r="K26" s="21">
        <f>SUM(D26:J26)</f>
        <v>9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</row>
    <row r="27" spans="1:99" s="8" customFormat="1" ht="12.75">
      <c r="A27" s="30" t="s">
        <v>11</v>
      </c>
      <c r="B27" s="6">
        <v>3</v>
      </c>
      <c r="C27" s="7" t="s">
        <v>8</v>
      </c>
      <c r="D27" s="7">
        <v>1</v>
      </c>
      <c r="E27" s="7">
        <v>1</v>
      </c>
      <c r="F27" s="50" t="s">
        <v>49</v>
      </c>
      <c r="G27" s="50" t="s">
        <v>49</v>
      </c>
      <c r="H27" s="50" t="s">
        <v>49</v>
      </c>
      <c r="I27" s="7" t="s">
        <v>74</v>
      </c>
      <c r="J27" s="7"/>
      <c r="K27" s="21">
        <f>SUM(D27:J27)</f>
        <v>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</row>
    <row r="28" spans="1:100" s="8" customFormat="1" ht="11.25">
      <c r="A28" s="6" t="s">
        <v>229</v>
      </c>
      <c r="B28" s="6">
        <v>3</v>
      </c>
      <c r="C28" s="7" t="s">
        <v>5</v>
      </c>
      <c r="D28" s="7">
        <v>1</v>
      </c>
      <c r="E28" s="50" t="s">
        <v>49</v>
      </c>
      <c r="F28" s="50" t="s">
        <v>49</v>
      </c>
      <c r="G28" s="50" t="s">
        <v>49</v>
      </c>
      <c r="H28" s="50" t="s">
        <v>49</v>
      </c>
      <c r="I28" s="50" t="s">
        <v>74</v>
      </c>
      <c r="J28" s="7"/>
      <c r="K28" s="22">
        <f>SUM(D28:J28)</f>
        <v>1</v>
      </c>
      <c r="L28" s="14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</row>
    <row r="29" spans="1:100" s="8" customFormat="1" ht="12.75">
      <c r="A29" s="30" t="s">
        <v>27</v>
      </c>
      <c r="B29" s="6">
        <v>3</v>
      </c>
      <c r="C29" s="7" t="s">
        <v>8</v>
      </c>
      <c r="D29" s="7">
        <v>0</v>
      </c>
      <c r="E29" s="50" t="s">
        <v>49</v>
      </c>
      <c r="F29" s="50" t="s">
        <v>49</v>
      </c>
      <c r="G29" s="50" t="s">
        <v>49</v>
      </c>
      <c r="H29" s="50" t="s">
        <v>49</v>
      </c>
      <c r="I29" s="50" t="s">
        <v>74</v>
      </c>
      <c r="J29" s="7"/>
      <c r="K29" s="21">
        <f>SUM(D29:J29)</f>
        <v>0</v>
      </c>
      <c r="L29" s="14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</row>
    <row r="30" spans="1:11" s="2" customFormat="1" ht="12.75">
      <c r="A30" s="74" t="s">
        <v>147</v>
      </c>
      <c r="B30" s="71"/>
      <c r="C30" s="71"/>
      <c r="D30" s="71"/>
      <c r="E30" s="72"/>
      <c r="F30" s="71"/>
      <c r="G30" s="71"/>
      <c r="H30" s="71"/>
      <c r="I30" s="71"/>
      <c r="J30" s="71"/>
      <c r="K30" s="73"/>
    </row>
    <row r="31" spans="1:99" s="8" customFormat="1" ht="11.25">
      <c r="A31" s="7" t="s">
        <v>188</v>
      </c>
      <c r="B31" s="7">
        <v>4</v>
      </c>
      <c r="C31" s="7"/>
      <c r="D31" s="7">
        <v>10</v>
      </c>
      <c r="E31" s="7">
        <v>10</v>
      </c>
      <c r="F31" s="7">
        <v>11</v>
      </c>
      <c r="G31" s="7"/>
      <c r="H31" s="7">
        <v>11</v>
      </c>
      <c r="I31" s="50" t="s">
        <v>73</v>
      </c>
      <c r="J31" s="7">
        <v>4</v>
      </c>
      <c r="K31" s="22">
        <f>SUM(C31:J31)</f>
        <v>46</v>
      </c>
      <c r="L31" s="9"/>
      <c r="M31" s="84" t="s">
        <v>107</v>
      </c>
      <c r="N31" s="84" t="s">
        <v>120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</row>
    <row r="32" spans="1:100" s="8" customFormat="1" ht="9.75">
      <c r="A32" s="7" t="s">
        <v>185</v>
      </c>
      <c r="B32" s="7">
        <v>4</v>
      </c>
      <c r="C32" s="7">
        <v>10</v>
      </c>
      <c r="D32" s="7">
        <v>9</v>
      </c>
      <c r="E32" s="7">
        <v>9</v>
      </c>
      <c r="F32" s="50">
        <v>10</v>
      </c>
      <c r="G32" s="50" t="s">
        <v>49</v>
      </c>
      <c r="H32" s="50" t="s">
        <v>49</v>
      </c>
      <c r="I32" s="50" t="s">
        <v>73</v>
      </c>
      <c r="J32" s="7"/>
      <c r="K32" s="22">
        <f>SUM(C32:J32)</f>
        <v>38</v>
      </c>
      <c r="L32" s="22"/>
      <c r="M32" s="84" t="s">
        <v>84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</row>
    <row r="33" spans="1:100" s="8" customFormat="1" ht="9.75">
      <c r="A33" s="7" t="s">
        <v>171</v>
      </c>
      <c r="B33" s="7">
        <v>4</v>
      </c>
      <c r="C33" s="7">
        <v>11</v>
      </c>
      <c r="D33" s="7">
        <v>11</v>
      </c>
      <c r="E33" s="7">
        <v>1</v>
      </c>
      <c r="F33" s="50" t="s">
        <v>49</v>
      </c>
      <c r="G33" s="7">
        <v>11</v>
      </c>
      <c r="H33" s="50" t="s">
        <v>49</v>
      </c>
      <c r="I33" s="50" t="s">
        <v>73</v>
      </c>
      <c r="J33" s="7"/>
      <c r="K33" s="22">
        <f>SUM(C33:J33)</f>
        <v>34</v>
      </c>
      <c r="L33" s="22"/>
      <c r="M33" s="84" t="s">
        <v>85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</row>
    <row r="34" spans="1:99" s="8" customFormat="1" ht="12">
      <c r="A34" s="54" t="s">
        <v>69</v>
      </c>
      <c r="B34" s="7">
        <v>4</v>
      </c>
      <c r="C34" s="7" t="s">
        <v>8</v>
      </c>
      <c r="D34" s="7">
        <v>1</v>
      </c>
      <c r="E34" s="7">
        <v>11</v>
      </c>
      <c r="F34" s="50" t="s">
        <v>49</v>
      </c>
      <c r="G34" s="50" t="s">
        <v>49</v>
      </c>
      <c r="H34" s="50" t="s">
        <v>49</v>
      </c>
      <c r="I34" s="7" t="s">
        <v>74</v>
      </c>
      <c r="J34" s="7"/>
      <c r="K34" s="22">
        <f>SUM(D34:J34)</f>
        <v>12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</row>
    <row r="35" spans="1:99" s="8" customFormat="1" ht="12">
      <c r="A35" s="30" t="s">
        <v>18</v>
      </c>
      <c r="B35" s="7">
        <v>4</v>
      </c>
      <c r="C35" s="7" t="s">
        <v>8</v>
      </c>
      <c r="D35" s="7">
        <v>1</v>
      </c>
      <c r="E35" s="50" t="s">
        <v>49</v>
      </c>
      <c r="F35" s="50" t="s">
        <v>49</v>
      </c>
      <c r="G35" s="7">
        <v>10</v>
      </c>
      <c r="H35" s="50" t="s">
        <v>49</v>
      </c>
      <c r="I35" s="7" t="s">
        <v>74</v>
      </c>
      <c r="J35" s="7"/>
      <c r="K35" s="22">
        <f>SUM(D35:J35)</f>
        <v>11</v>
      </c>
      <c r="L35" s="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</row>
    <row r="36" spans="1:11" s="2" customFormat="1" ht="12">
      <c r="A36" s="74" t="s">
        <v>148</v>
      </c>
      <c r="B36" s="71"/>
      <c r="C36" s="71"/>
      <c r="D36" s="71"/>
      <c r="E36" s="72"/>
      <c r="F36" s="71"/>
      <c r="G36" s="71"/>
      <c r="H36" s="71"/>
      <c r="I36" s="71"/>
      <c r="J36" s="71"/>
      <c r="K36" s="73"/>
    </row>
    <row r="37" spans="1:99" s="8" customFormat="1" ht="9.75">
      <c r="A37" s="7" t="s">
        <v>219</v>
      </c>
      <c r="B37" s="7">
        <v>5</v>
      </c>
      <c r="C37" s="7">
        <v>1</v>
      </c>
      <c r="D37" s="7" t="s">
        <v>49</v>
      </c>
      <c r="E37" s="7">
        <v>1</v>
      </c>
      <c r="F37" s="7">
        <v>11</v>
      </c>
      <c r="G37" s="7">
        <v>11</v>
      </c>
      <c r="H37" s="7"/>
      <c r="I37" s="50" t="s">
        <v>73</v>
      </c>
      <c r="J37" s="7"/>
      <c r="K37" s="22">
        <f>SUM(C37:J37)</f>
        <v>24</v>
      </c>
      <c r="L37" s="6"/>
      <c r="M37" s="84" t="s">
        <v>84</v>
      </c>
      <c r="N37" s="84" t="s">
        <v>96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</row>
    <row r="38" spans="1:99" s="8" customFormat="1" ht="9.75">
      <c r="A38" s="7" t="s">
        <v>19</v>
      </c>
      <c r="B38" s="7">
        <v>5</v>
      </c>
      <c r="C38" s="7" t="s">
        <v>8</v>
      </c>
      <c r="D38" s="7">
        <v>11</v>
      </c>
      <c r="E38" s="7">
        <v>1</v>
      </c>
      <c r="F38" s="7">
        <v>1</v>
      </c>
      <c r="G38" s="7">
        <v>10</v>
      </c>
      <c r="H38" s="50" t="s">
        <v>49</v>
      </c>
      <c r="I38" s="50" t="s">
        <v>73</v>
      </c>
      <c r="J38" s="7"/>
      <c r="K38" s="22">
        <f>SUM(D38:J38)</f>
        <v>23</v>
      </c>
      <c r="L38" s="9"/>
      <c r="M38" s="84" t="s">
        <v>85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</row>
    <row r="39" spans="1:99" s="8" customFormat="1" ht="9.75">
      <c r="A39" s="7" t="s">
        <v>220</v>
      </c>
      <c r="B39" s="7">
        <v>5</v>
      </c>
      <c r="C39" s="7">
        <v>1</v>
      </c>
      <c r="D39" s="7">
        <v>1</v>
      </c>
      <c r="E39" s="50" t="s">
        <v>49</v>
      </c>
      <c r="F39" s="7">
        <v>10</v>
      </c>
      <c r="G39" s="7">
        <v>1</v>
      </c>
      <c r="H39" s="50" t="s">
        <v>49</v>
      </c>
      <c r="I39" s="50" t="s">
        <v>73</v>
      </c>
      <c r="J39" s="7"/>
      <c r="K39" s="22">
        <f>SUM(C39:J39)</f>
        <v>13</v>
      </c>
      <c r="L39" s="9"/>
      <c r="M39" s="84" t="s">
        <v>86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</row>
    <row r="40" spans="1:99" s="8" customFormat="1" ht="9.75">
      <c r="A40" s="7" t="s">
        <v>2</v>
      </c>
      <c r="B40" s="7">
        <v>5</v>
      </c>
      <c r="C40" s="7">
        <v>11</v>
      </c>
      <c r="D40" s="7" t="s">
        <v>49</v>
      </c>
      <c r="E40" s="50" t="s">
        <v>49</v>
      </c>
      <c r="F40" s="50" t="s">
        <v>49</v>
      </c>
      <c r="G40" s="50" t="s">
        <v>49</v>
      </c>
      <c r="H40" s="50" t="s">
        <v>49</v>
      </c>
      <c r="I40" s="7" t="s">
        <v>74</v>
      </c>
      <c r="J40" s="7"/>
      <c r="K40" s="22">
        <f>SUM(C40:J40)</f>
        <v>11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</row>
    <row r="41" spans="1:99" s="8" customFormat="1" ht="9.75">
      <c r="A41" s="7" t="s">
        <v>166</v>
      </c>
      <c r="B41" s="7">
        <v>5</v>
      </c>
      <c r="C41" s="7">
        <v>10</v>
      </c>
      <c r="D41" s="7" t="s">
        <v>49</v>
      </c>
      <c r="E41" s="50" t="s">
        <v>49</v>
      </c>
      <c r="F41" s="50" t="s">
        <v>49</v>
      </c>
      <c r="G41" s="50" t="s">
        <v>49</v>
      </c>
      <c r="H41" s="50" t="s">
        <v>49</v>
      </c>
      <c r="I41" s="7" t="s">
        <v>74</v>
      </c>
      <c r="J41" s="7"/>
      <c r="K41" s="21">
        <f>SUM(C41:J41)</f>
        <v>10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</row>
    <row r="42" spans="1:99" s="8" customFormat="1" ht="9.75">
      <c r="A42" s="50" t="s">
        <v>60</v>
      </c>
      <c r="B42" s="7">
        <v>5</v>
      </c>
      <c r="C42" s="50" t="s">
        <v>8</v>
      </c>
      <c r="D42" s="50" t="s">
        <v>8</v>
      </c>
      <c r="E42" s="7">
        <v>1</v>
      </c>
      <c r="F42" s="50" t="s">
        <v>49</v>
      </c>
      <c r="G42" s="50" t="s">
        <v>49</v>
      </c>
      <c r="H42" s="50" t="s">
        <v>49</v>
      </c>
      <c r="I42" s="7" t="s">
        <v>74</v>
      </c>
      <c r="J42" s="7"/>
      <c r="K42" s="22">
        <v>1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</row>
    <row r="43" spans="1:11" s="2" customFormat="1" ht="12">
      <c r="A43" s="74" t="s">
        <v>149</v>
      </c>
      <c r="B43" s="71"/>
      <c r="C43" s="71"/>
      <c r="D43" s="71"/>
      <c r="E43" s="72"/>
      <c r="F43" s="71"/>
      <c r="G43" s="71"/>
      <c r="H43" s="71"/>
      <c r="I43" s="71"/>
      <c r="J43" s="71"/>
      <c r="K43" s="73"/>
    </row>
    <row r="44" spans="1:99" s="8" customFormat="1" ht="9.75">
      <c r="A44" s="6" t="s">
        <v>169</v>
      </c>
      <c r="B44" s="6">
        <v>6</v>
      </c>
      <c r="C44" s="7">
        <v>10</v>
      </c>
      <c r="D44" s="7"/>
      <c r="E44" s="7">
        <v>9</v>
      </c>
      <c r="F44" s="7">
        <v>11</v>
      </c>
      <c r="G44" s="7">
        <v>10</v>
      </c>
      <c r="H44" s="7"/>
      <c r="I44" s="50" t="s">
        <v>73</v>
      </c>
      <c r="J44" s="7">
        <v>4</v>
      </c>
      <c r="K44" s="22">
        <f aca="true" t="shared" si="1" ref="K44:K50">SUM(C44:J44)</f>
        <v>44</v>
      </c>
      <c r="L44" s="9"/>
      <c r="M44" s="84" t="s">
        <v>84</v>
      </c>
      <c r="N44" s="84" t="s">
        <v>93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</row>
    <row r="45" spans="1:99" s="8" customFormat="1" ht="9.75">
      <c r="A45" s="51" t="s">
        <v>59</v>
      </c>
      <c r="B45" s="6">
        <v>6</v>
      </c>
      <c r="C45" s="50" t="s">
        <v>8</v>
      </c>
      <c r="D45" s="50" t="s">
        <v>8</v>
      </c>
      <c r="E45" s="7">
        <v>8</v>
      </c>
      <c r="F45" s="7">
        <v>10</v>
      </c>
      <c r="G45" s="7">
        <v>8</v>
      </c>
      <c r="H45" s="50" t="s">
        <v>49</v>
      </c>
      <c r="I45" s="50" t="s">
        <v>73</v>
      </c>
      <c r="J45" s="7"/>
      <c r="K45" s="22">
        <f>SUM(E45:J45)</f>
        <v>26</v>
      </c>
      <c r="L45" s="9"/>
      <c r="M45" s="84" t="s">
        <v>85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</row>
    <row r="46" spans="1:99" s="8" customFormat="1" ht="9.75">
      <c r="A46" s="6" t="s">
        <v>172</v>
      </c>
      <c r="B46" s="6">
        <v>6</v>
      </c>
      <c r="C46" s="7">
        <v>9</v>
      </c>
      <c r="D46" s="7">
        <v>1</v>
      </c>
      <c r="E46" s="7">
        <v>4</v>
      </c>
      <c r="F46" s="50" t="s">
        <v>49</v>
      </c>
      <c r="G46" s="7">
        <v>9</v>
      </c>
      <c r="H46" s="50" t="s">
        <v>49</v>
      </c>
      <c r="I46" s="50" t="s">
        <v>73</v>
      </c>
      <c r="J46" s="7"/>
      <c r="K46" s="22">
        <f t="shared" si="1"/>
        <v>23</v>
      </c>
      <c r="L46" s="9"/>
      <c r="M46" s="84" t="s">
        <v>86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</row>
    <row r="47" spans="1:99" s="8" customFormat="1" ht="9.75">
      <c r="A47" s="6" t="s">
        <v>50</v>
      </c>
      <c r="B47" s="6">
        <v>6</v>
      </c>
      <c r="C47" s="7">
        <v>11</v>
      </c>
      <c r="D47" s="7">
        <v>11</v>
      </c>
      <c r="E47" s="50" t="s">
        <v>49</v>
      </c>
      <c r="F47" s="50" t="s">
        <v>49</v>
      </c>
      <c r="G47" s="50" t="s">
        <v>49</v>
      </c>
      <c r="H47" s="50" t="s">
        <v>49</v>
      </c>
      <c r="I47" s="50" t="s">
        <v>74</v>
      </c>
      <c r="J47" s="7"/>
      <c r="K47" s="22">
        <f t="shared" si="1"/>
        <v>22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</row>
    <row r="48" spans="1:99" s="8" customFormat="1" ht="9.75">
      <c r="A48" s="6" t="s">
        <v>226</v>
      </c>
      <c r="B48" s="6">
        <v>6</v>
      </c>
      <c r="C48" s="7">
        <v>1</v>
      </c>
      <c r="D48" s="7">
        <v>9</v>
      </c>
      <c r="E48" s="50" t="s">
        <v>49</v>
      </c>
      <c r="F48" s="50" t="s">
        <v>49</v>
      </c>
      <c r="G48" s="7">
        <v>11</v>
      </c>
      <c r="H48" s="7">
        <v>1</v>
      </c>
      <c r="I48" s="50" t="s">
        <v>73</v>
      </c>
      <c r="J48" s="7"/>
      <c r="K48" s="22">
        <f t="shared" si="1"/>
        <v>22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</row>
    <row r="49" spans="1:99" s="8" customFormat="1" ht="9.75">
      <c r="A49" s="6" t="s">
        <v>174</v>
      </c>
      <c r="B49" s="6">
        <v>6</v>
      </c>
      <c r="C49" s="7">
        <v>7</v>
      </c>
      <c r="D49" s="7" t="s">
        <v>49</v>
      </c>
      <c r="E49" s="7">
        <v>5</v>
      </c>
      <c r="F49" s="50" t="s">
        <v>49</v>
      </c>
      <c r="G49" s="7">
        <v>7</v>
      </c>
      <c r="H49" s="50" t="s">
        <v>49</v>
      </c>
      <c r="I49" s="50" t="s">
        <v>73</v>
      </c>
      <c r="J49" s="7"/>
      <c r="K49" s="22">
        <f t="shared" si="1"/>
        <v>19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</row>
    <row r="50" spans="1:99" s="8" customFormat="1" ht="9.75">
      <c r="A50" s="6" t="s">
        <v>175</v>
      </c>
      <c r="B50" s="6">
        <v>6</v>
      </c>
      <c r="C50" s="7">
        <v>6</v>
      </c>
      <c r="D50" s="7">
        <v>6</v>
      </c>
      <c r="E50" s="7">
        <v>6</v>
      </c>
      <c r="F50" s="50" t="s">
        <v>49</v>
      </c>
      <c r="G50" s="50" t="s">
        <v>49</v>
      </c>
      <c r="H50" s="50" t="s">
        <v>49</v>
      </c>
      <c r="I50" s="50" t="s">
        <v>73</v>
      </c>
      <c r="J50" s="7"/>
      <c r="K50" s="22">
        <f t="shared" si="1"/>
        <v>18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</row>
    <row r="51" spans="1:99" s="8" customFormat="1" ht="9.75">
      <c r="A51" s="6" t="s">
        <v>15</v>
      </c>
      <c r="B51" s="6">
        <v>6</v>
      </c>
      <c r="C51" s="7" t="s">
        <v>8</v>
      </c>
      <c r="D51" s="7">
        <v>7</v>
      </c>
      <c r="E51" s="7">
        <v>10</v>
      </c>
      <c r="F51" s="50" t="s">
        <v>49</v>
      </c>
      <c r="G51" s="50" t="s">
        <v>49</v>
      </c>
      <c r="H51" s="50" t="s">
        <v>49</v>
      </c>
      <c r="I51" s="7" t="s">
        <v>74</v>
      </c>
      <c r="J51" s="7"/>
      <c r="K51" s="22">
        <f>SUM(D51:J51)</f>
        <v>17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</row>
    <row r="52" spans="1:99" s="8" customFormat="1" ht="9.75">
      <c r="A52" s="6" t="s">
        <v>178</v>
      </c>
      <c r="B52" s="6">
        <v>6</v>
      </c>
      <c r="C52" s="7">
        <v>5</v>
      </c>
      <c r="D52" s="7">
        <v>1</v>
      </c>
      <c r="E52" s="7">
        <v>7</v>
      </c>
      <c r="F52" s="50" t="s">
        <v>49</v>
      </c>
      <c r="G52" s="50" t="s">
        <v>49</v>
      </c>
      <c r="H52" s="50" t="s">
        <v>49</v>
      </c>
      <c r="I52" s="50" t="s">
        <v>73</v>
      </c>
      <c r="J52" s="7"/>
      <c r="K52" s="22">
        <f>SUM(C52:J52)</f>
        <v>13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</row>
    <row r="53" spans="1:99" s="8" customFormat="1" ht="9.75">
      <c r="A53" s="6" t="s">
        <v>221</v>
      </c>
      <c r="B53" s="6">
        <v>6</v>
      </c>
      <c r="C53" s="7">
        <v>1</v>
      </c>
      <c r="D53" s="7">
        <v>10</v>
      </c>
      <c r="E53" s="7">
        <v>1</v>
      </c>
      <c r="F53" s="50" t="s">
        <v>49</v>
      </c>
      <c r="G53" s="7">
        <v>1</v>
      </c>
      <c r="H53" s="50" t="s">
        <v>49</v>
      </c>
      <c r="I53" s="50" t="s">
        <v>73</v>
      </c>
      <c r="J53" s="7"/>
      <c r="K53" s="22">
        <f>SUM(C53:J53)</f>
        <v>13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</row>
    <row r="54" spans="1:99" s="8" customFormat="1" ht="9.75">
      <c r="A54" s="51" t="s">
        <v>223</v>
      </c>
      <c r="B54" s="51">
        <v>6</v>
      </c>
      <c r="C54" s="50" t="s">
        <v>8</v>
      </c>
      <c r="D54" s="50" t="s">
        <v>8</v>
      </c>
      <c r="E54" s="50">
        <v>11</v>
      </c>
      <c r="F54" s="50" t="s">
        <v>49</v>
      </c>
      <c r="G54" s="50" t="s">
        <v>49</v>
      </c>
      <c r="H54" s="50" t="s">
        <v>49</v>
      </c>
      <c r="I54" s="50" t="s">
        <v>74</v>
      </c>
      <c r="J54" s="50"/>
      <c r="K54" s="22">
        <v>11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</row>
    <row r="55" spans="1:99" s="8" customFormat="1" ht="9.75">
      <c r="A55" s="51" t="s">
        <v>173</v>
      </c>
      <c r="B55" s="51">
        <v>6</v>
      </c>
      <c r="C55" s="50">
        <v>8</v>
      </c>
      <c r="D55" s="50" t="s">
        <v>49</v>
      </c>
      <c r="E55" s="50" t="s">
        <v>49</v>
      </c>
      <c r="F55" s="50" t="s">
        <v>49</v>
      </c>
      <c r="G55" s="50" t="s">
        <v>49</v>
      </c>
      <c r="H55" s="50" t="s">
        <v>49</v>
      </c>
      <c r="I55" s="50" t="s">
        <v>74</v>
      </c>
      <c r="J55" s="50"/>
      <c r="K55" s="22">
        <f>SUM(C55:J55)</f>
        <v>8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</row>
    <row r="56" spans="1:99" s="8" customFormat="1" ht="9.75">
      <c r="A56" s="51" t="s">
        <v>186</v>
      </c>
      <c r="B56" s="51">
        <v>6</v>
      </c>
      <c r="C56" s="50">
        <v>4</v>
      </c>
      <c r="D56" s="50" t="s">
        <v>49</v>
      </c>
      <c r="E56" s="50" t="s">
        <v>56</v>
      </c>
      <c r="F56" s="50" t="s">
        <v>49</v>
      </c>
      <c r="G56" s="50" t="s">
        <v>49</v>
      </c>
      <c r="H56" s="50" t="s">
        <v>49</v>
      </c>
      <c r="I56" s="50" t="s">
        <v>74</v>
      </c>
      <c r="J56" s="50"/>
      <c r="K56" s="22">
        <f>SUM(C56:J56)</f>
        <v>4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</row>
    <row r="57" spans="1:99" s="8" customFormat="1" ht="9.75">
      <c r="A57" s="6" t="s">
        <v>21</v>
      </c>
      <c r="B57" s="6">
        <v>6</v>
      </c>
      <c r="C57" s="7" t="s">
        <v>8</v>
      </c>
      <c r="D57" s="7">
        <v>1</v>
      </c>
      <c r="E57" s="7">
        <v>1</v>
      </c>
      <c r="F57" s="50" t="s">
        <v>49</v>
      </c>
      <c r="G57" s="50" t="s">
        <v>49</v>
      </c>
      <c r="H57" s="50" t="s">
        <v>49</v>
      </c>
      <c r="I57" s="7" t="s">
        <v>74</v>
      </c>
      <c r="J57" s="7"/>
      <c r="K57" s="22">
        <f>SUM(D57:J57)</f>
        <v>2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</row>
    <row r="58" spans="1:99" s="8" customFormat="1" ht="9.75">
      <c r="A58" s="6" t="s">
        <v>20</v>
      </c>
      <c r="B58" s="6">
        <v>6</v>
      </c>
      <c r="C58" s="7" t="s">
        <v>8</v>
      </c>
      <c r="D58" s="7">
        <v>1</v>
      </c>
      <c r="E58" s="50" t="s">
        <v>56</v>
      </c>
      <c r="F58" s="50" t="s">
        <v>49</v>
      </c>
      <c r="G58" s="50" t="s">
        <v>49</v>
      </c>
      <c r="H58" s="50" t="s">
        <v>49</v>
      </c>
      <c r="I58" s="7" t="s">
        <v>74</v>
      </c>
      <c r="J58" s="7"/>
      <c r="K58" s="22">
        <f>SUM(D58:J58)</f>
        <v>1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</row>
    <row r="59" spans="1:11" s="2" customFormat="1" ht="12">
      <c r="A59" s="74" t="s">
        <v>150</v>
      </c>
      <c r="B59" s="71"/>
      <c r="C59" s="71"/>
      <c r="D59" s="71"/>
      <c r="E59" s="72"/>
      <c r="F59" s="71"/>
      <c r="G59" s="71"/>
      <c r="H59" s="71"/>
      <c r="I59" s="71"/>
      <c r="J59" s="71"/>
      <c r="K59" s="73"/>
    </row>
    <row r="60" spans="1:99" s="8" customFormat="1" ht="9.75">
      <c r="A60" s="5" t="s">
        <v>3</v>
      </c>
      <c r="B60" s="7">
        <v>7</v>
      </c>
      <c r="C60" s="7">
        <v>11</v>
      </c>
      <c r="D60" s="7">
        <v>11</v>
      </c>
      <c r="E60" s="7">
        <v>11</v>
      </c>
      <c r="F60" s="7"/>
      <c r="G60" s="7">
        <v>11</v>
      </c>
      <c r="H60" s="7"/>
      <c r="I60" s="50" t="s">
        <v>73</v>
      </c>
      <c r="J60" s="7">
        <v>4</v>
      </c>
      <c r="K60" s="22">
        <f>SUM(C60:J60)</f>
        <v>48</v>
      </c>
      <c r="L60" s="9"/>
      <c r="M60" s="84" t="s">
        <v>108</v>
      </c>
      <c r="N60" s="84" t="s">
        <v>83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</row>
    <row r="61" spans="1:99" s="8" customFormat="1" ht="9.75">
      <c r="A61" s="7" t="s">
        <v>217</v>
      </c>
      <c r="B61" s="7">
        <v>7</v>
      </c>
      <c r="C61" s="7">
        <v>1</v>
      </c>
      <c r="D61" s="7" t="s">
        <v>49</v>
      </c>
      <c r="E61" s="7">
        <v>10</v>
      </c>
      <c r="F61" s="50" t="s">
        <v>49</v>
      </c>
      <c r="G61" s="7">
        <v>10</v>
      </c>
      <c r="H61" s="50" t="s">
        <v>49</v>
      </c>
      <c r="I61" s="50" t="s">
        <v>73</v>
      </c>
      <c r="J61" s="7"/>
      <c r="K61" s="22">
        <f>SUM(C61:J61)</f>
        <v>21</v>
      </c>
      <c r="L61" s="9"/>
      <c r="M61" s="84" t="s">
        <v>84</v>
      </c>
      <c r="N61" s="9"/>
      <c r="O61" s="84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</row>
    <row r="62" spans="1:11" s="2" customFormat="1" ht="12">
      <c r="A62" s="74" t="s">
        <v>151</v>
      </c>
      <c r="B62" s="71"/>
      <c r="C62" s="71"/>
      <c r="D62" s="71"/>
      <c r="E62" s="72"/>
      <c r="F62" s="71"/>
      <c r="G62" s="71"/>
      <c r="H62" s="71"/>
      <c r="I62" s="71"/>
      <c r="J62" s="71"/>
      <c r="K62" s="73"/>
    </row>
    <row r="63" spans="1:99" s="8" customFormat="1" ht="9.75">
      <c r="A63" s="5" t="s">
        <v>4</v>
      </c>
      <c r="B63" s="7">
        <v>8</v>
      </c>
      <c r="C63" s="6"/>
      <c r="D63" s="6">
        <v>11</v>
      </c>
      <c r="E63" s="6">
        <v>11</v>
      </c>
      <c r="F63" s="6">
        <v>11</v>
      </c>
      <c r="G63" s="6">
        <v>11</v>
      </c>
      <c r="H63" s="6"/>
      <c r="I63" s="51" t="s">
        <v>73</v>
      </c>
      <c r="J63" s="6">
        <v>4</v>
      </c>
      <c r="K63" s="22">
        <f>SUM(C63:J63)</f>
        <v>48</v>
      </c>
      <c r="L63" s="9"/>
      <c r="M63" s="84" t="s">
        <v>109</v>
      </c>
      <c r="N63" s="84" t="s">
        <v>111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</row>
    <row r="64" spans="1:99" s="8" customFormat="1" ht="12">
      <c r="A64" s="30" t="s">
        <v>25</v>
      </c>
      <c r="B64" s="7">
        <v>8</v>
      </c>
      <c r="C64" s="6" t="s">
        <v>8</v>
      </c>
      <c r="D64" s="7">
        <v>9</v>
      </c>
      <c r="E64" s="7">
        <v>10</v>
      </c>
      <c r="F64" s="7"/>
      <c r="G64" s="7">
        <v>8</v>
      </c>
      <c r="H64" s="7">
        <v>1</v>
      </c>
      <c r="I64" s="50" t="s">
        <v>73</v>
      </c>
      <c r="J64" s="7"/>
      <c r="K64" s="21">
        <f>SUM(D64:J64)</f>
        <v>28</v>
      </c>
      <c r="L64" s="9"/>
      <c r="M64" s="84" t="s">
        <v>110</v>
      </c>
      <c r="N64" s="84" t="s">
        <v>96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</row>
    <row r="65" spans="1:99" s="8" customFormat="1" ht="9.75">
      <c r="A65" s="7" t="s">
        <v>227</v>
      </c>
      <c r="B65" s="7">
        <v>8</v>
      </c>
      <c r="C65" s="7"/>
      <c r="D65" s="7">
        <v>7</v>
      </c>
      <c r="E65" s="50"/>
      <c r="F65" s="7">
        <v>9</v>
      </c>
      <c r="G65" s="7">
        <v>7</v>
      </c>
      <c r="H65" s="7">
        <v>1</v>
      </c>
      <c r="I65" s="50" t="s">
        <v>73</v>
      </c>
      <c r="J65" s="7">
        <v>4</v>
      </c>
      <c r="K65" s="22">
        <f>SUM(C65:J65)</f>
        <v>28</v>
      </c>
      <c r="L65" s="9"/>
      <c r="M65" s="84" t="s">
        <v>85</v>
      </c>
      <c r="N65" s="84" t="s">
        <v>112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</row>
    <row r="66" spans="1:99" s="8" customFormat="1" ht="9.75">
      <c r="A66" s="7" t="s">
        <v>165</v>
      </c>
      <c r="B66" s="7">
        <v>8</v>
      </c>
      <c r="C66" s="7">
        <v>10</v>
      </c>
      <c r="D66" s="7">
        <v>10</v>
      </c>
      <c r="E66" s="50" t="s">
        <v>49</v>
      </c>
      <c r="F66" s="7">
        <v>1</v>
      </c>
      <c r="G66" s="50" t="s">
        <v>49</v>
      </c>
      <c r="H66" s="50" t="s">
        <v>49</v>
      </c>
      <c r="I66" s="50" t="s">
        <v>73</v>
      </c>
      <c r="J66" s="7"/>
      <c r="K66" s="22">
        <f>SUM(C66:J66)</f>
        <v>21</v>
      </c>
      <c r="L66" s="9"/>
      <c r="M66" s="84" t="s">
        <v>86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</row>
    <row r="67" spans="1:99" s="8" customFormat="1" ht="12">
      <c r="A67" s="54" t="s">
        <v>68</v>
      </c>
      <c r="B67" s="7">
        <v>8</v>
      </c>
      <c r="C67" s="51" t="s">
        <v>8</v>
      </c>
      <c r="D67" s="50" t="s">
        <v>8</v>
      </c>
      <c r="E67" s="50" t="s">
        <v>8</v>
      </c>
      <c r="F67" s="7">
        <v>10</v>
      </c>
      <c r="G67" s="7">
        <v>9</v>
      </c>
      <c r="H67" s="7">
        <v>11</v>
      </c>
      <c r="I67" s="50" t="s">
        <v>73</v>
      </c>
      <c r="J67" s="7"/>
      <c r="K67" s="21">
        <f>SUM(F67:J67)</f>
        <v>30</v>
      </c>
      <c r="L67" s="9"/>
      <c r="M67" s="84" t="s">
        <v>105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</row>
    <row r="68" spans="1:99" s="8" customFormat="1" ht="9.75">
      <c r="A68" s="7" t="s">
        <v>167</v>
      </c>
      <c r="B68" s="7">
        <v>8</v>
      </c>
      <c r="C68" s="7">
        <v>9</v>
      </c>
      <c r="D68" s="7">
        <v>1</v>
      </c>
      <c r="E68" s="50">
        <v>1</v>
      </c>
      <c r="F68" s="50" t="s">
        <v>49</v>
      </c>
      <c r="G68" s="50" t="s">
        <v>49</v>
      </c>
      <c r="H68" s="7">
        <v>10</v>
      </c>
      <c r="I68" s="50" t="s">
        <v>73</v>
      </c>
      <c r="J68" s="7"/>
      <c r="K68" s="22">
        <f>SUM(C68:J68)</f>
        <v>21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</row>
    <row r="69" spans="1:99" s="8" customFormat="1" ht="11.25" customHeight="1">
      <c r="A69" s="6" t="s">
        <v>22</v>
      </c>
      <c r="B69" s="7">
        <v>8</v>
      </c>
      <c r="C69" s="7" t="s">
        <v>8</v>
      </c>
      <c r="D69" s="7">
        <v>1</v>
      </c>
      <c r="E69" s="50" t="s">
        <v>49</v>
      </c>
      <c r="F69" s="50" t="s">
        <v>49</v>
      </c>
      <c r="G69" s="7">
        <v>10</v>
      </c>
      <c r="H69" s="50" t="s">
        <v>49</v>
      </c>
      <c r="I69" s="50" t="s">
        <v>74</v>
      </c>
      <c r="J69" s="7"/>
      <c r="K69" s="22">
        <f>SUM(D69:J69)</f>
        <v>11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</row>
    <row r="70" spans="1:99" ht="9.75">
      <c r="A70" s="50" t="s">
        <v>168</v>
      </c>
      <c r="B70" s="50">
        <v>8</v>
      </c>
      <c r="C70" s="50">
        <v>8</v>
      </c>
      <c r="D70" s="50">
        <v>1</v>
      </c>
      <c r="E70" s="50" t="s">
        <v>49</v>
      </c>
      <c r="F70" s="50" t="s">
        <v>49</v>
      </c>
      <c r="G70" s="50" t="s">
        <v>49</v>
      </c>
      <c r="H70" s="50" t="s">
        <v>49</v>
      </c>
      <c r="I70" s="50" t="s">
        <v>74</v>
      </c>
      <c r="J70" s="50"/>
      <c r="K70" s="22">
        <f>SUM(C70:J70)</f>
        <v>9</v>
      </c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</row>
    <row r="71" spans="1:99" s="8" customFormat="1" ht="12">
      <c r="A71" s="54" t="s">
        <v>24</v>
      </c>
      <c r="B71" s="50">
        <v>8</v>
      </c>
      <c r="C71" s="51" t="s">
        <v>8</v>
      </c>
      <c r="D71" s="50">
        <v>8</v>
      </c>
      <c r="E71" s="50" t="s">
        <v>49</v>
      </c>
      <c r="F71" s="50" t="s">
        <v>49</v>
      </c>
      <c r="G71" s="50" t="s">
        <v>49</v>
      </c>
      <c r="H71" s="50" t="s">
        <v>49</v>
      </c>
      <c r="I71" s="50" t="s">
        <v>74</v>
      </c>
      <c r="J71" s="50"/>
      <c r="K71" s="21">
        <f>SUM(D71:J71)</f>
        <v>8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</row>
    <row r="72" spans="1:100" s="8" customFormat="1" ht="9.75">
      <c r="A72" s="50" t="s">
        <v>222</v>
      </c>
      <c r="B72" s="50">
        <v>8</v>
      </c>
      <c r="C72" s="50">
        <v>1</v>
      </c>
      <c r="D72" s="50">
        <v>1</v>
      </c>
      <c r="E72" s="50" t="s">
        <v>49</v>
      </c>
      <c r="F72" s="50" t="s">
        <v>49</v>
      </c>
      <c r="G72" s="50">
        <v>1</v>
      </c>
      <c r="H72" s="50" t="s">
        <v>49</v>
      </c>
      <c r="I72" s="50" t="s">
        <v>73</v>
      </c>
      <c r="J72" s="50"/>
      <c r="K72" s="22">
        <f>SUM(C72:J72)</f>
        <v>3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</row>
    <row r="73" spans="1:99" s="8" customFormat="1" ht="9.75">
      <c r="A73" s="50" t="s">
        <v>218</v>
      </c>
      <c r="B73" s="50">
        <v>8</v>
      </c>
      <c r="C73" s="50">
        <v>1</v>
      </c>
      <c r="D73" s="50">
        <v>1</v>
      </c>
      <c r="E73" s="50" t="s">
        <v>49</v>
      </c>
      <c r="F73" s="50" t="s">
        <v>49</v>
      </c>
      <c r="G73" s="50" t="s">
        <v>49</v>
      </c>
      <c r="H73" s="50" t="s">
        <v>49</v>
      </c>
      <c r="I73" s="50" t="s">
        <v>74</v>
      </c>
      <c r="J73" s="50"/>
      <c r="K73" s="22">
        <f>SUM(C73:J73)</f>
        <v>2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</row>
    <row r="74" spans="1:100" s="9" customFormat="1" ht="9.75">
      <c r="A74" s="50" t="s">
        <v>223</v>
      </c>
      <c r="B74" s="50">
        <v>8</v>
      </c>
      <c r="C74" s="50">
        <v>1</v>
      </c>
      <c r="D74" s="50">
        <v>1</v>
      </c>
      <c r="E74" s="50" t="s">
        <v>49</v>
      </c>
      <c r="F74" s="50" t="s">
        <v>49</v>
      </c>
      <c r="G74" s="50" t="s">
        <v>49</v>
      </c>
      <c r="H74" s="50" t="s">
        <v>49</v>
      </c>
      <c r="I74" s="50" t="s">
        <v>74</v>
      </c>
      <c r="J74" s="50"/>
      <c r="K74" s="22">
        <f>SUM(C74:J74)</f>
        <v>2</v>
      </c>
      <c r="CV74" s="8"/>
    </row>
    <row r="75" spans="1:99" s="8" customFormat="1" ht="12">
      <c r="A75" s="54" t="s">
        <v>23</v>
      </c>
      <c r="B75" s="50">
        <v>8</v>
      </c>
      <c r="C75" s="51" t="s">
        <v>8</v>
      </c>
      <c r="D75" s="50">
        <v>1</v>
      </c>
      <c r="E75" s="50" t="s">
        <v>49</v>
      </c>
      <c r="F75" s="50" t="s">
        <v>49</v>
      </c>
      <c r="G75" s="50" t="s">
        <v>49</v>
      </c>
      <c r="H75" s="50" t="s">
        <v>49</v>
      </c>
      <c r="I75" s="50" t="s">
        <v>74</v>
      </c>
      <c r="J75" s="50"/>
      <c r="K75" s="21">
        <f>SUM(D75:J75)</f>
        <v>1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</row>
    <row r="76" spans="1:11" s="2" customFormat="1" ht="12">
      <c r="A76" s="74" t="s">
        <v>152</v>
      </c>
      <c r="B76" s="71"/>
      <c r="C76" s="71"/>
      <c r="D76" s="71"/>
      <c r="E76" s="72"/>
      <c r="F76" s="71"/>
      <c r="G76" s="71"/>
      <c r="H76" s="71"/>
      <c r="I76" s="71"/>
      <c r="J76" s="71"/>
      <c r="K76" s="73"/>
    </row>
    <row r="77" spans="1:100" s="8" customFormat="1" ht="9.75">
      <c r="A77" s="7" t="s">
        <v>236</v>
      </c>
      <c r="B77" s="7">
        <v>9</v>
      </c>
      <c r="C77" s="7"/>
      <c r="D77" s="7" t="s">
        <v>49</v>
      </c>
      <c r="E77" s="7">
        <v>10</v>
      </c>
      <c r="F77" s="7">
        <v>10</v>
      </c>
      <c r="G77" s="7">
        <v>11</v>
      </c>
      <c r="H77" s="7">
        <v>1</v>
      </c>
      <c r="I77" s="50" t="s">
        <v>73</v>
      </c>
      <c r="J77" s="7"/>
      <c r="K77" s="22">
        <f>SUM(C77:J77)</f>
        <v>32</v>
      </c>
      <c r="L77" s="14"/>
      <c r="M77" s="84" t="s">
        <v>84</v>
      </c>
      <c r="N77" s="84" t="s">
        <v>113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</row>
    <row r="78" spans="1:99" s="8" customFormat="1" ht="9.75">
      <c r="A78" s="7" t="s">
        <v>232</v>
      </c>
      <c r="B78" s="7">
        <v>9</v>
      </c>
      <c r="C78" s="7"/>
      <c r="D78" s="7"/>
      <c r="E78" s="7">
        <v>11</v>
      </c>
      <c r="F78" s="7">
        <v>11</v>
      </c>
      <c r="G78" s="7">
        <v>1</v>
      </c>
      <c r="H78" s="7">
        <v>1</v>
      </c>
      <c r="I78" s="50" t="s">
        <v>73</v>
      </c>
      <c r="J78" s="7">
        <v>4</v>
      </c>
      <c r="K78" s="21">
        <f>SUM(C78:J78)</f>
        <v>28</v>
      </c>
      <c r="L78" s="9"/>
      <c r="M78" s="84" t="s">
        <v>85</v>
      </c>
      <c r="N78" s="84" t="s">
        <v>114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</row>
    <row r="79" spans="1:99" s="8" customFormat="1" ht="12">
      <c r="A79" s="30" t="s">
        <v>26</v>
      </c>
      <c r="B79" s="7">
        <v>9</v>
      </c>
      <c r="C79" s="7" t="s">
        <v>8</v>
      </c>
      <c r="D79" s="7">
        <v>11</v>
      </c>
      <c r="E79" s="7">
        <v>1</v>
      </c>
      <c r="F79" s="50" t="s">
        <v>49</v>
      </c>
      <c r="G79" s="50" t="s">
        <v>49</v>
      </c>
      <c r="H79" s="50" t="s">
        <v>49</v>
      </c>
      <c r="I79" s="7" t="s">
        <v>74</v>
      </c>
      <c r="J79" s="7"/>
      <c r="K79" s="22">
        <f>SUM(D79:J79)</f>
        <v>12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</row>
    <row r="80" spans="1:99" s="8" customFormat="1" ht="9.75">
      <c r="A80" s="7" t="s">
        <v>233</v>
      </c>
      <c r="B80" s="7">
        <v>9</v>
      </c>
      <c r="C80" s="7">
        <v>1</v>
      </c>
      <c r="D80" s="7" t="s">
        <v>49</v>
      </c>
      <c r="E80" s="50" t="s">
        <v>49</v>
      </c>
      <c r="F80" s="50" t="s">
        <v>49</v>
      </c>
      <c r="G80" s="50" t="s">
        <v>49</v>
      </c>
      <c r="H80" s="50" t="s">
        <v>49</v>
      </c>
      <c r="I80" s="7" t="s">
        <v>74</v>
      </c>
      <c r="J80" s="7"/>
      <c r="K80" s="22">
        <f>SUM(C80:J80)</f>
        <v>1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</row>
    <row r="81" spans="1:100" s="8" customFormat="1" ht="9.75">
      <c r="A81" s="7"/>
      <c r="B81" s="7"/>
      <c r="C81" s="7"/>
      <c r="D81" s="7"/>
      <c r="E81" s="7"/>
      <c r="F81" s="50"/>
      <c r="G81" s="7"/>
      <c r="H81" s="7"/>
      <c r="I81" s="7"/>
      <c r="J81" s="7"/>
      <c r="K81" s="22"/>
      <c r="L81" s="3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</row>
    <row r="82" s="8" customFormat="1" ht="9.75">
      <c r="K82" s="13"/>
    </row>
    <row r="83" s="8" customFormat="1" ht="9.75">
      <c r="K83" s="13"/>
    </row>
    <row r="84" s="8" customFormat="1" ht="9.75">
      <c r="K84" s="13"/>
    </row>
    <row r="85" s="8" customFormat="1" ht="9.75">
      <c r="K85" s="13"/>
    </row>
    <row r="86" s="8" customFormat="1" ht="9.75">
      <c r="K86" s="13"/>
    </row>
    <row r="87" s="8" customFormat="1" ht="9.75">
      <c r="K87" s="13"/>
    </row>
    <row r="88" s="8" customFormat="1" ht="9.75">
      <c r="K88" s="13"/>
    </row>
    <row r="89" s="8" customFormat="1" ht="9.75">
      <c r="K89" s="13"/>
    </row>
    <row r="90" s="8" customFormat="1" ht="9.75">
      <c r="K90" s="13"/>
    </row>
    <row r="91" s="8" customFormat="1" ht="9.75">
      <c r="K91" s="13"/>
    </row>
    <row r="92" s="8" customFormat="1" ht="9.75">
      <c r="K92" s="13"/>
    </row>
    <row r="93" s="8" customFormat="1" ht="9.75">
      <c r="K93" s="13"/>
    </row>
    <row r="94" s="8" customFormat="1" ht="9.75">
      <c r="K94" s="13"/>
    </row>
    <row r="95" s="8" customFormat="1" ht="9.75">
      <c r="K95" s="13"/>
    </row>
  </sheetData>
  <sheetProtection/>
  <mergeCells count="1">
    <mergeCell ref="A2:L2"/>
  </mergeCells>
  <printOptions/>
  <pageMargins left="0.75" right="0.75" top="1" bottom="1" header="0.5" footer="0.5"/>
  <pageSetup horizontalDpi="300" verticalDpi="300" orientation="portrait" paperSize="9"/>
  <headerFooter alignWithMargins="0">
    <oddFooter>&amp;CPetro Systems Rd 6 24.10.2010</oddFooter>
  </headerFooter>
  <rowBreaks count="1" manualBreakCount="1">
    <brk id="1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1"/>
  <sheetViews>
    <sheetView zoomScale="110" zoomScaleNormal="110" workbookViewId="0" topLeftCell="A2">
      <selection activeCell="P20" sqref="P20"/>
    </sheetView>
  </sheetViews>
  <sheetFormatPr defaultColWidth="11.421875" defaultRowHeight="12.75"/>
  <cols>
    <col min="1" max="1" width="16.7109375" style="8" customWidth="1"/>
    <col min="2" max="2" width="1.1484375" style="8" customWidth="1"/>
    <col min="3" max="3" width="5.421875" style="8" customWidth="1"/>
    <col min="4" max="4" width="5.28125" style="8" customWidth="1"/>
    <col min="5" max="5" width="5.7109375" style="8" customWidth="1"/>
    <col min="6" max="6" width="6.8515625" style="8" customWidth="1"/>
    <col min="7" max="7" width="4.8515625" style="8" customWidth="1"/>
    <col min="8" max="8" width="4.28125" style="8" customWidth="1"/>
    <col min="9" max="9" width="6.00390625" style="8" customWidth="1"/>
    <col min="10" max="10" width="5.140625" style="8" customWidth="1"/>
    <col min="11" max="11" width="0.13671875" style="8" hidden="1" customWidth="1"/>
    <col min="12" max="12" width="6.28125" style="13" customWidth="1"/>
    <col min="13" max="16384" width="9.140625" style="8" customWidth="1"/>
  </cols>
  <sheetData>
    <row r="1" spans="1:12" s="2" customFormat="1" ht="9.75" hidden="1">
      <c r="A1" s="20" t="s">
        <v>132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37"/>
    </row>
    <row r="2" spans="1:17" s="31" customFormat="1" ht="76.5" customHeight="1">
      <c r="A2" s="103" t="s">
        <v>6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  <c r="M2" s="34"/>
      <c r="N2" s="34"/>
      <c r="O2" s="34"/>
      <c r="P2" s="34"/>
      <c r="Q2" s="34"/>
    </row>
    <row r="3" spans="1:14" s="18" customFormat="1" ht="12">
      <c r="A3" s="3" t="s">
        <v>161</v>
      </c>
      <c r="B3" s="3"/>
      <c r="C3" s="3" t="s">
        <v>124</v>
      </c>
      <c r="D3" s="3" t="s">
        <v>125</v>
      </c>
      <c r="E3" s="3" t="s">
        <v>153</v>
      </c>
      <c r="F3" s="3" t="s">
        <v>158</v>
      </c>
      <c r="G3" s="3" t="s">
        <v>127</v>
      </c>
      <c r="H3" s="3" t="s">
        <v>154</v>
      </c>
      <c r="I3" s="3" t="s">
        <v>75</v>
      </c>
      <c r="J3" s="3" t="s">
        <v>128</v>
      </c>
      <c r="K3" s="21" t="s">
        <v>155</v>
      </c>
      <c r="L3" s="21" t="s">
        <v>129</v>
      </c>
      <c r="N3" s="28" t="s">
        <v>78</v>
      </c>
    </row>
    <row r="4" spans="1:11" s="2" customFormat="1" ht="12.75">
      <c r="A4" s="70" t="s">
        <v>144</v>
      </c>
      <c r="B4" s="71"/>
      <c r="C4" s="71"/>
      <c r="D4" s="71"/>
      <c r="E4" s="72"/>
      <c r="F4" s="71"/>
      <c r="G4" s="71"/>
      <c r="H4" s="71"/>
      <c r="I4" s="71"/>
      <c r="J4" s="71"/>
      <c r="K4" s="73"/>
    </row>
    <row r="5" spans="1:13" s="18" customFormat="1" ht="12">
      <c r="A5" s="6" t="s">
        <v>205</v>
      </c>
      <c r="B5" s="6">
        <v>1</v>
      </c>
      <c r="C5" s="7">
        <v>11</v>
      </c>
      <c r="D5" s="7">
        <v>11</v>
      </c>
      <c r="E5" s="7">
        <v>10</v>
      </c>
      <c r="F5" s="7">
        <v>11</v>
      </c>
      <c r="G5" s="7">
        <v>10</v>
      </c>
      <c r="H5" s="50" t="s">
        <v>74</v>
      </c>
      <c r="I5" s="50" t="s">
        <v>73</v>
      </c>
      <c r="J5" s="7"/>
      <c r="K5" s="7"/>
      <c r="L5" s="21">
        <f>SUM(C5:K5)</f>
        <v>53</v>
      </c>
      <c r="M5" s="18" t="s">
        <v>107</v>
      </c>
    </row>
    <row r="6" spans="1:14" s="18" customFormat="1" ht="12">
      <c r="A6" s="6" t="s">
        <v>0</v>
      </c>
      <c r="B6" s="6">
        <v>1</v>
      </c>
      <c r="C6" s="7">
        <v>1</v>
      </c>
      <c r="D6" s="7" t="s">
        <v>49</v>
      </c>
      <c r="E6" s="7">
        <v>11</v>
      </c>
      <c r="F6" s="7">
        <v>9</v>
      </c>
      <c r="G6" s="7">
        <v>11</v>
      </c>
      <c r="H6" s="7"/>
      <c r="I6" s="50" t="s">
        <v>73</v>
      </c>
      <c r="J6" s="7"/>
      <c r="K6" s="7"/>
      <c r="L6" s="21">
        <f>SUM(C6:K6)</f>
        <v>32</v>
      </c>
      <c r="M6" s="18" t="s">
        <v>84</v>
      </c>
      <c r="N6" s="18" t="s">
        <v>96</v>
      </c>
    </row>
    <row r="7" spans="1:14" s="28" customFormat="1" ht="12">
      <c r="A7" s="6" t="s">
        <v>212</v>
      </c>
      <c r="B7" s="6">
        <v>1</v>
      </c>
      <c r="C7" s="7">
        <v>8</v>
      </c>
      <c r="D7" s="7"/>
      <c r="E7" s="7">
        <v>9</v>
      </c>
      <c r="F7" s="7">
        <v>10</v>
      </c>
      <c r="G7" s="7"/>
      <c r="H7" s="7">
        <v>1</v>
      </c>
      <c r="I7" s="50" t="s">
        <v>73</v>
      </c>
      <c r="J7" s="7">
        <v>4</v>
      </c>
      <c r="K7" s="7"/>
      <c r="L7" s="21">
        <f>SUM(C7:K7)</f>
        <v>32</v>
      </c>
      <c r="M7" s="28" t="s">
        <v>85</v>
      </c>
      <c r="N7" s="18" t="s">
        <v>95</v>
      </c>
    </row>
    <row r="8" spans="1:12" s="28" customFormat="1" ht="10.5" hidden="1">
      <c r="A8" s="10" t="s">
        <v>133</v>
      </c>
      <c r="B8" s="10"/>
      <c r="C8" s="10"/>
      <c r="D8" s="10"/>
      <c r="E8" s="10"/>
      <c r="F8" s="10"/>
      <c r="G8" s="10"/>
      <c r="H8" s="10"/>
      <c r="I8" s="10"/>
      <c r="J8" s="10"/>
      <c r="K8" s="3"/>
      <c r="L8" s="21"/>
    </row>
    <row r="9" spans="1:13" s="28" customFormat="1" ht="12">
      <c r="A9" s="6" t="s">
        <v>215</v>
      </c>
      <c r="B9" s="6">
        <v>1</v>
      </c>
      <c r="C9" s="7">
        <v>7</v>
      </c>
      <c r="D9" s="7">
        <v>10</v>
      </c>
      <c r="E9" s="7">
        <v>1</v>
      </c>
      <c r="F9" s="50" t="s">
        <v>49</v>
      </c>
      <c r="G9" s="50" t="s">
        <v>49</v>
      </c>
      <c r="H9" s="7"/>
      <c r="I9" s="50" t="s">
        <v>73</v>
      </c>
      <c r="J9" s="7"/>
      <c r="K9" s="7"/>
      <c r="L9" s="22">
        <f>SUM(C9:K9)</f>
        <v>18</v>
      </c>
      <c r="M9" s="18" t="s">
        <v>86</v>
      </c>
    </row>
    <row r="10" spans="1:12" s="18" customFormat="1" ht="12">
      <c r="A10" s="6" t="s">
        <v>208</v>
      </c>
      <c r="B10" s="6">
        <v>1</v>
      </c>
      <c r="C10" s="7">
        <v>10</v>
      </c>
      <c r="D10" s="7">
        <v>1</v>
      </c>
      <c r="E10" s="50" t="s">
        <v>49</v>
      </c>
      <c r="F10" s="50" t="s">
        <v>49</v>
      </c>
      <c r="G10" s="50" t="s">
        <v>49</v>
      </c>
      <c r="H10" s="7"/>
      <c r="I10" s="7" t="s">
        <v>74</v>
      </c>
      <c r="J10" s="7"/>
      <c r="K10" s="7"/>
      <c r="L10" s="21">
        <f>SUM(C10:K10)</f>
        <v>11</v>
      </c>
    </row>
    <row r="11" spans="1:13" s="28" customFormat="1" ht="12">
      <c r="A11" s="6" t="s">
        <v>210</v>
      </c>
      <c r="B11" s="6">
        <v>1</v>
      </c>
      <c r="C11" s="7">
        <v>9</v>
      </c>
      <c r="D11" s="7" t="s">
        <v>49</v>
      </c>
      <c r="E11" s="50" t="s">
        <v>49</v>
      </c>
      <c r="F11" s="50" t="s">
        <v>49</v>
      </c>
      <c r="G11" s="50" t="s">
        <v>49</v>
      </c>
      <c r="H11" s="7"/>
      <c r="I11" s="7" t="s">
        <v>74</v>
      </c>
      <c r="J11" s="7"/>
      <c r="K11" s="7"/>
      <c r="L11" s="21">
        <f>SUM(C11:K11)</f>
        <v>9</v>
      </c>
      <c r="M11" s="18"/>
    </row>
    <row r="12" spans="1:12" s="18" customFormat="1" ht="12">
      <c r="A12" s="6" t="s">
        <v>28</v>
      </c>
      <c r="B12" s="6">
        <v>1</v>
      </c>
      <c r="C12" s="7" t="s">
        <v>8</v>
      </c>
      <c r="D12" s="7">
        <v>9</v>
      </c>
      <c r="E12" s="50" t="s">
        <v>49</v>
      </c>
      <c r="F12" s="50" t="s">
        <v>49</v>
      </c>
      <c r="G12" s="50" t="s">
        <v>49</v>
      </c>
      <c r="H12" s="7"/>
      <c r="I12" s="7" t="s">
        <v>74</v>
      </c>
      <c r="J12" s="7"/>
      <c r="K12" s="7"/>
      <c r="L12" s="22">
        <f>SUM(D12:K12)</f>
        <v>9</v>
      </c>
    </row>
    <row r="13" spans="1:13" s="28" customFormat="1" ht="12">
      <c r="A13" s="6" t="s">
        <v>29</v>
      </c>
      <c r="B13" s="6">
        <v>1</v>
      </c>
      <c r="C13" s="7" t="s">
        <v>8</v>
      </c>
      <c r="D13" s="7">
        <v>1</v>
      </c>
      <c r="E13" s="50" t="s">
        <v>49</v>
      </c>
      <c r="F13" s="50" t="s">
        <v>49</v>
      </c>
      <c r="G13" s="50" t="s">
        <v>49</v>
      </c>
      <c r="H13" s="7"/>
      <c r="I13" s="7" t="s">
        <v>74</v>
      </c>
      <c r="J13" s="7"/>
      <c r="K13" s="7"/>
      <c r="L13" s="22">
        <f>SUM(D13:K13)</f>
        <v>1</v>
      </c>
      <c r="M13" s="18"/>
    </row>
    <row r="14" spans="1:11" s="2" customFormat="1" ht="12.75">
      <c r="A14" s="74" t="s">
        <v>145</v>
      </c>
      <c r="B14" s="71"/>
      <c r="C14" s="71"/>
      <c r="D14" s="71"/>
      <c r="E14" s="72"/>
      <c r="F14" s="71"/>
      <c r="G14" s="71"/>
      <c r="H14" s="71"/>
      <c r="I14" s="71"/>
      <c r="J14" s="71"/>
      <c r="K14" s="73"/>
    </row>
    <row r="15" spans="1:13" s="28" customFormat="1" ht="12">
      <c r="A15" s="6" t="s">
        <v>204</v>
      </c>
      <c r="B15" s="6">
        <v>2</v>
      </c>
      <c r="C15" s="7">
        <v>11</v>
      </c>
      <c r="D15" s="7">
        <v>11</v>
      </c>
      <c r="E15" s="7">
        <v>11</v>
      </c>
      <c r="F15" s="7">
        <v>11</v>
      </c>
      <c r="G15" s="50" t="s">
        <v>49</v>
      </c>
      <c r="H15" s="50" t="s">
        <v>49</v>
      </c>
      <c r="I15" s="50" t="s">
        <v>73</v>
      </c>
      <c r="J15" s="7"/>
      <c r="K15" s="7"/>
      <c r="L15" s="21">
        <f>SUM(C15:K15)</f>
        <v>44</v>
      </c>
      <c r="M15" s="26" t="s">
        <v>107</v>
      </c>
    </row>
    <row r="16" spans="1:13" s="18" customFormat="1" ht="12">
      <c r="A16" s="6" t="s">
        <v>30</v>
      </c>
      <c r="B16" s="6">
        <v>2</v>
      </c>
      <c r="C16" s="7" t="s">
        <v>8</v>
      </c>
      <c r="D16" s="7">
        <v>10</v>
      </c>
      <c r="E16" s="50" t="s">
        <v>49</v>
      </c>
      <c r="F16" s="50" t="s">
        <v>49</v>
      </c>
      <c r="G16" s="50" t="s">
        <v>49</v>
      </c>
      <c r="H16" s="7">
        <v>1</v>
      </c>
      <c r="I16" s="7" t="s">
        <v>74</v>
      </c>
      <c r="J16" s="7"/>
      <c r="K16" s="7"/>
      <c r="L16" s="21">
        <v>10</v>
      </c>
      <c r="M16" s="26"/>
    </row>
    <row r="17" spans="1:13" s="18" customFormat="1" ht="12">
      <c r="A17" s="6" t="s">
        <v>248</v>
      </c>
      <c r="B17" s="6">
        <v>2</v>
      </c>
      <c r="C17" s="7">
        <v>10</v>
      </c>
      <c r="D17" s="7" t="s">
        <v>49</v>
      </c>
      <c r="E17" s="50" t="s">
        <v>49</v>
      </c>
      <c r="F17" s="50" t="s">
        <v>49</v>
      </c>
      <c r="G17" s="50" t="s">
        <v>49</v>
      </c>
      <c r="H17" s="50" t="s">
        <v>49</v>
      </c>
      <c r="I17" s="7" t="s">
        <v>74</v>
      </c>
      <c r="J17" s="7"/>
      <c r="K17" s="7"/>
      <c r="L17" s="21">
        <f>SUM(C17:K17)</f>
        <v>10</v>
      </c>
      <c r="M17" s="26"/>
    </row>
    <row r="18" spans="1:11" s="2" customFormat="1" ht="12.75">
      <c r="A18" s="74" t="s">
        <v>146</v>
      </c>
      <c r="B18" s="71"/>
      <c r="C18" s="71"/>
      <c r="D18" s="71"/>
      <c r="E18" s="72"/>
      <c r="F18" s="71"/>
      <c r="G18" s="71"/>
      <c r="H18" s="71"/>
      <c r="I18" s="71"/>
      <c r="J18" s="71"/>
      <c r="K18" s="73"/>
    </row>
    <row r="19" spans="1:13" s="18" customFormat="1" ht="12">
      <c r="A19" s="50" t="s">
        <v>58</v>
      </c>
      <c r="B19" s="6">
        <v>3</v>
      </c>
      <c r="C19" s="50" t="s">
        <v>8</v>
      </c>
      <c r="D19" s="50" t="s">
        <v>8</v>
      </c>
      <c r="E19" s="7">
        <v>9</v>
      </c>
      <c r="F19" s="7">
        <v>11</v>
      </c>
      <c r="G19" s="7">
        <v>11</v>
      </c>
      <c r="H19" s="50" t="s">
        <v>49</v>
      </c>
      <c r="I19" s="50" t="s">
        <v>73</v>
      </c>
      <c r="J19" s="7"/>
      <c r="K19" s="7"/>
      <c r="L19" s="21">
        <f>SUM(E19:K19)</f>
        <v>31</v>
      </c>
      <c r="M19" s="26" t="s">
        <v>84</v>
      </c>
    </row>
    <row r="20" spans="1:13" s="18" customFormat="1" ht="12">
      <c r="A20" s="6" t="s">
        <v>207</v>
      </c>
      <c r="B20" s="6">
        <v>3</v>
      </c>
      <c r="C20" s="7">
        <v>10</v>
      </c>
      <c r="D20" s="7">
        <v>8</v>
      </c>
      <c r="E20" s="50" t="s">
        <v>49</v>
      </c>
      <c r="F20" s="50" t="s">
        <v>49</v>
      </c>
      <c r="G20" s="7">
        <v>9</v>
      </c>
      <c r="H20" s="50" t="s">
        <v>49</v>
      </c>
      <c r="I20" s="50" t="s">
        <v>73</v>
      </c>
      <c r="J20" s="7"/>
      <c r="K20" s="7"/>
      <c r="L20" s="21">
        <f>SUM(C20:K20)</f>
        <v>27</v>
      </c>
      <c r="M20" s="26" t="s">
        <v>85</v>
      </c>
    </row>
    <row r="21" spans="1:13" s="18" customFormat="1" ht="12">
      <c r="A21" s="6" t="s">
        <v>198</v>
      </c>
      <c r="B21" s="6">
        <v>3</v>
      </c>
      <c r="C21" s="7">
        <v>11</v>
      </c>
      <c r="D21" s="7">
        <v>11</v>
      </c>
      <c r="E21" s="50" t="s">
        <v>49</v>
      </c>
      <c r="F21" s="50" t="s">
        <v>49</v>
      </c>
      <c r="G21" s="50" t="s">
        <v>49</v>
      </c>
      <c r="H21" s="50" t="s">
        <v>49</v>
      </c>
      <c r="I21" s="50" t="s">
        <v>74</v>
      </c>
      <c r="J21" s="7"/>
      <c r="K21" s="7"/>
      <c r="L21" s="21">
        <f>SUM(C21:K21)</f>
        <v>22</v>
      </c>
      <c r="M21" s="26"/>
    </row>
    <row r="22" spans="1:13" s="18" customFormat="1" ht="12">
      <c r="A22" s="7" t="s">
        <v>36</v>
      </c>
      <c r="B22" s="6">
        <v>3</v>
      </c>
      <c r="C22" s="7" t="s">
        <v>8</v>
      </c>
      <c r="D22" s="7">
        <v>1</v>
      </c>
      <c r="E22" s="7">
        <v>11</v>
      </c>
      <c r="F22" s="50" t="s">
        <v>49</v>
      </c>
      <c r="G22" s="7">
        <v>10</v>
      </c>
      <c r="H22" s="7">
        <v>1</v>
      </c>
      <c r="I22" s="50" t="s">
        <v>73</v>
      </c>
      <c r="J22" s="7"/>
      <c r="K22" s="7"/>
      <c r="L22" s="21">
        <f>SUM(D22:K22)</f>
        <v>23</v>
      </c>
      <c r="M22" s="26" t="s">
        <v>86</v>
      </c>
    </row>
    <row r="23" spans="1:13" s="18" customFormat="1" ht="12">
      <c r="A23" s="6" t="s">
        <v>247</v>
      </c>
      <c r="B23" s="6">
        <v>3</v>
      </c>
      <c r="C23" s="7">
        <v>1</v>
      </c>
      <c r="D23" s="7">
        <v>7</v>
      </c>
      <c r="E23" s="7">
        <v>8</v>
      </c>
      <c r="F23" s="50" t="s">
        <v>49</v>
      </c>
      <c r="G23" s="50" t="s">
        <v>49</v>
      </c>
      <c r="H23" s="50" t="s">
        <v>49</v>
      </c>
      <c r="I23" s="50" t="s">
        <v>73</v>
      </c>
      <c r="J23" s="7"/>
      <c r="K23" s="7"/>
      <c r="L23" s="21">
        <f>SUM(C23:K23)</f>
        <v>16</v>
      </c>
      <c r="M23" s="26"/>
    </row>
    <row r="24" spans="1:13" s="18" customFormat="1" ht="12">
      <c r="A24" s="7" t="s">
        <v>32</v>
      </c>
      <c r="B24" s="6">
        <v>3</v>
      </c>
      <c r="C24" s="7" t="s">
        <v>8</v>
      </c>
      <c r="D24" s="7">
        <v>10</v>
      </c>
      <c r="E24" s="50" t="s">
        <v>49</v>
      </c>
      <c r="F24" s="50" t="s">
        <v>49</v>
      </c>
      <c r="G24" s="50" t="s">
        <v>49</v>
      </c>
      <c r="H24" s="50" t="s">
        <v>49</v>
      </c>
      <c r="I24" s="7" t="s">
        <v>74</v>
      </c>
      <c r="J24" s="7"/>
      <c r="K24" s="7"/>
      <c r="L24" s="21">
        <v>10</v>
      </c>
      <c r="M24" s="26"/>
    </row>
    <row r="25" spans="1:13" s="18" customFormat="1" ht="12">
      <c r="A25" s="6" t="s">
        <v>211</v>
      </c>
      <c r="B25" s="6">
        <v>3</v>
      </c>
      <c r="C25" s="7">
        <v>9</v>
      </c>
      <c r="D25" s="7" t="s">
        <v>49</v>
      </c>
      <c r="E25" s="50" t="s">
        <v>49</v>
      </c>
      <c r="F25" s="50" t="s">
        <v>49</v>
      </c>
      <c r="G25" s="50" t="s">
        <v>49</v>
      </c>
      <c r="H25" s="50" t="s">
        <v>49</v>
      </c>
      <c r="I25" s="7" t="s">
        <v>74</v>
      </c>
      <c r="J25" s="7"/>
      <c r="K25" s="7"/>
      <c r="L25" s="21">
        <f>SUM(C25:K25)</f>
        <v>9</v>
      </c>
      <c r="M25" s="26"/>
    </row>
    <row r="26" spans="1:13" s="18" customFormat="1" ht="12">
      <c r="A26" s="6" t="s">
        <v>243</v>
      </c>
      <c r="B26" s="6">
        <v>3</v>
      </c>
      <c r="C26" s="7">
        <v>8</v>
      </c>
      <c r="D26" s="7">
        <v>1</v>
      </c>
      <c r="E26" s="50" t="s">
        <v>49</v>
      </c>
      <c r="F26" s="50" t="s">
        <v>49</v>
      </c>
      <c r="G26" s="50" t="s">
        <v>49</v>
      </c>
      <c r="H26" s="50" t="s">
        <v>49</v>
      </c>
      <c r="I26" s="50" t="s">
        <v>74</v>
      </c>
      <c r="J26" s="7"/>
      <c r="K26" s="7"/>
      <c r="L26" s="21">
        <f>SUM(C26:K26)</f>
        <v>9</v>
      </c>
      <c r="M26" s="26"/>
    </row>
    <row r="27" spans="1:13" s="18" customFormat="1" ht="12">
      <c r="A27" s="7" t="s">
        <v>35</v>
      </c>
      <c r="B27" s="6">
        <v>3</v>
      </c>
      <c r="C27" s="7" t="s">
        <v>8</v>
      </c>
      <c r="D27" s="7">
        <v>9</v>
      </c>
      <c r="E27" s="50" t="s">
        <v>49</v>
      </c>
      <c r="F27" s="50" t="s">
        <v>49</v>
      </c>
      <c r="G27" s="50" t="s">
        <v>49</v>
      </c>
      <c r="H27" s="50" t="s">
        <v>49</v>
      </c>
      <c r="I27" s="7" t="s">
        <v>74</v>
      </c>
      <c r="J27" s="7"/>
      <c r="K27" s="7"/>
      <c r="L27" s="21">
        <v>9</v>
      </c>
      <c r="M27" s="26"/>
    </row>
    <row r="28" spans="1:13" s="18" customFormat="1" ht="12">
      <c r="A28" s="6" t="s">
        <v>249</v>
      </c>
      <c r="B28" s="6">
        <v>3</v>
      </c>
      <c r="C28" s="7">
        <v>1</v>
      </c>
      <c r="D28" s="7" t="s">
        <v>49</v>
      </c>
      <c r="E28" s="50" t="s">
        <v>49</v>
      </c>
      <c r="F28" s="50" t="s">
        <v>49</v>
      </c>
      <c r="G28" s="7">
        <v>8</v>
      </c>
      <c r="H28" s="50" t="s">
        <v>49</v>
      </c>
      <c r="I28" s="50" t="s">
        <v>74</v>
      </c>
      <c r="J28" s="7"/>
      <c r="K28" s="7"/>
      <c r="L28" s="21">
        <f>SUM(C28:K28)</f>
        <v>9</v>
      </c>
      <c r="M28" s="26"/>
    </row>
    <row r="29" spans="1:13" s="18" customFormat="1" ht="12">
      <c r="A29" s="6" t="s">
        <v>31</v>
      </c>
      <c r="B29" s="6">
        <v>3</v>
      </c>
      <c r="C29" s="7" t="s">
        <v>8</v>
      </c>
      <c r="D29" s="7">
        <v>1</v>
      </c>
      <c r="E29" s="50" t="s">
        <v>49</v>
      </c>
      <c r="F29" s="50" t="s">
        <v>49</v>
      </c>
      <c r="G29" s="50" t="s">
        <v>49</v>
      </c>
      <c r="H29" s="50" t="s">
        <v>49</v>
      </c>
      <c r="I29" s="7" t="s">
        <v>74</v>
      </c>
      <c r="J29" s="7"/>
      <c r="K29" s="7"/>
      <c r="L29" s="21">
        <v>1</v>
      </c>
      <c r="M29" s="26"/>
    </row>
    <row r="30" spans="1:13" s="18" customFormat="1" ht="12">
      <c r="A30" s="7" t="s">
        <v>34</v>
      </c>
      <c r="B30" s="6">
        <v>3</v>
      </c>
      <c r="C30" s="7" t="s">
        <v>8</v>
      </c>
      <c r="D30" s="7">
        <v>1</v>
      </c>
      <c r="E30" s="50" t="s">
        <v>49</v>
      </c>
      <c r="F30" s="50" t="s">
        <v>49</v>
      </c>
      <c r="G30" s="50" t="s">
        <v>49</v>
      </c>
      <c r="H30" s="50" t="s">
        <v>49</v>
      </c>
      <c r="I30" s="7" t="s">
        <v>74</v>
      </c>
      <c r="J30" s="7"/>
      <c r="K30" s="7"/>
      <c r="L30" s="21">
        <v>1</v>
      </c>
      <c r="M30" s="26"/>
    </row>
    <row r="31" spans="1:13" s="18" customFormat="1" ht="12">
      <c r="A31" s="50" t="s">
        <v>54</v>
      </c>
      <c r="B31" s="6">
        <v>3</v>
      </c>
      <c r="C31" s="7" t="s">
        <v>5</v>
      </c>
      <c r="D31" s="7">
        <v>1</v>
      </c>
      <c r="E31" s="50" t="s">
        <v>49</v>
      </c>
      <c r="F31" s="50" t="s">
        <v>49</v>
      </c>
      <c r="G31" s="50" t="s">
        <v>49</v>
      </c>
      <c r="H31" s="50" t="s">
        <v>49</v>
      </c>
      <c r="I31" s="7" t="s">
        <v>74</v>
      </c>
      <c r="J31" s="7"/>
      <c r="K31" s="7"/>
      <c r="L31" s="21">
        <v>1</v>
      </c>
      <c r="M31" s="26"/>
    </row>
    <row r="32" spans="1:13" s="18" customFormat="1" ht="12">
      <c r="A32" s="7" t="s">
        <v>33</v>
      </c>
      <c r="B32" s="6">
        <v>3</v>
      </c>
      <c r="C32" s="7" t="s">
        <v>8</v>
      </c>
      <c r="D32" s="7">
        <v>0</v>
      </c>
      <c r="E32" s="50" t="s">
        <v>49</v>
      </c>
      <c r="F32" s="50" t="s">
        <v>49</v>
      </c>
      <c r="G32" s="50" t="s">
        <v>49</v>
      </c>
      <c r="H32" s="50" t="s">
        <v>49</v>
      </c>
      <c r="I32" s="7" t="s">
        <v>74</v>
      </c>
      <c r="J32" s="7"/>
      <c r="K32" s="7"/>
      <c r="L32" s="21">
        <v>0</v>
      </c>
      <c r="M32" s="26"/>
    </row>
    <row r="33" spans="1:11" s="2" customFormat="1" ht="12.75">
      <c r="A33" s="74" t="s">
        <v>147</v>
      </c>
      <c r="B33" s="71"/>
      <c r="C33" s="71"/>
      <c r="D33" s="71"/>
      <c r="E33" s="72"/>
      <c r="F33" s="71"/>
      <c r="G33" s="71"/>
      <c r="H33" s="71"/>
      <c r="I33" s="71"/>
      <c r="J33" s="71"/>
      <c r="K33" s="73"/>
    </row>
    <row r="34" spans="1:14" s="18" customFormat="1" ht="12">
      <c r="A34" s="7" t="s">
        <v>216</v>
      </c>
      <c r="B34" s="7">
        <v>4</v>
      </c>
      <c r="C34" s="7">
        <v>9</v>
      </c>
      <c r="D34" s="7">
        <v>10</v>
      </c>
      <c r="E34" s="7">
        <v>10</v>
      </c>
      <c r="F34" s="7">
        <v>11</v>
      </c>
      <c r="G34" s="7"/>
      <c r="H34" s="7"/>
      <c r="I34" s="50" t="s">
        <v>73</v>
      </c>
      <c r="J34" s="7">
        <v>4</v>
      </c>
      <c r="K34" s="7"/>
      <c r="L34" s="22">
        <f>SUM(C34:K34)</f>
        <v>44</v>
      </c>
      <c r="M34" s="18" t="s">
        <v>106</v>
      </c>
      <c r="N34" s="18" t="s">
        <v>103</v>
      </c>
    </row>
    <row r="35" spans="1:13" s="18" customFormat="1" ht="12">
      <c r="A35" s="7" t="s">
        <v>213</v>
      </c>
      <c r="B35" s="7">
        <v>4</v>
      </c>
      <c r="C35" s="7">
        <v>10</v>
      </c>
      <c r="D35" s="7">
        <v>9</v>
      </c>
      <c r="E35" s="7">
        <v>9</v>
      </c>
      <c r="F35" s="50">
        <v>10</v>
      </c>
      <c r="G35" s="50" t="s">
        <v>49</v>
      </c>
      <c r="H35" s="50" t="s">
        <v>49</v>
      </c>
      <c r="I35" s="50" t="s">
        <v>73</v>
      </c>
      <c r="J35" s="7"/>
      <c r="K35" s="7"/>
      <c r="L35" s="21">
        <f>SUM(C35:K35)</f>
        <v>38</v>
      </c>
      <c r="M35" s="18" t="s">
        <v>84</v>
      </c>
    </row>
    <row r="36" spans="1:13" s="18" customFormat="1" ht="12">
      <c r="A36" s="7" t="s">
        <v>199</v>
      </c>
      <c r="B36" s="7">
        <v>4</v>
      </c>
      <c r="C36" s="7">
        <v>11</v>
      </c>
      <c r="D36" s="7">
        <v>11</v>
      </c>
      <c r="E36" s="50">
        <v>1</v>
      </c>
      <c r="F36" s="50" t="s">
        <v>49</v>
      </c>
      <c r="G36" s="50" t="s">
        <v>49</v>
      </c>
      <c r="H36" s="50" t="s">
        <v>49</v>
      </c>
      <c r="I36" s="50" t="s">
        <v>73</v>
      </c>
      <c r="J36" s="7"/>
      <c r="K36" s="7"/>
      <c r="L36" s="21">
        <f>SUM(C36:K36)</f>
        <v>23</v>
      </c>
      <c r="M36" s="18" t="s">
        <v>85</v>
      </c>
    </row>
    <row r="37" spans="1:12" s="18" customFormat="1" ht="12">
      <c r="A37" s="7" t="s">
        <v>38</v>
      </c>
      <c r="B37" s="7">
        <v>4</v>
      </c>
      <c r="C37" s="7" t="s">
        <v>8</v>
      </c>
      <c r="D37" s="7">
        <v>1</v>
      </c>
      <c r="E37" s="7">
        <v>11</v>
      </c>
      <c r="F37" s="50" t="s">
        <v>49</v>
      </c>
      <c r="G37" s="50" t="s">
        <v>49</v>
      </c>
      <c r="H37" s="50" t="s">
        <v>49</v>
      </c>
      <c r="I37" s="50" t="s">
        <v>74</v>
      </c>
      <c r="J37" s="7"/>
      <c r="K37" s="7"/>
      <c r="L37" s="21">
        <v>12</v>
      </c>
    </row>
    <row r="38" spans="1:13" s="18" customFormat="1" ht="12">
      <c r="A38" s="7" t="s">
        <v>37</v>
      </c>
      <c r="B38" s="7">
        <v>4</v>
      </c>
      <c r="C38" s="7" t="s">
        <v>8</v>
      </c>
      <c r="D38" s="7">
        <v>1</v>
      </c>
      <c r="E38" s="50" t="s">
        <v>49</v>
      </c>
      <c r="F38" s="50" t="s">
        <v>49</v>
      </c>
      <c r="G38" s="7">
        <v>11</v>
      </c>
      <c r="H38" s="50" t="s">
        <v>49</v>
      </c>
      <c r="I38" s="50" t="s">
        <v>74</v>
      </c>
      <c r="J38" s="7"/>
      <c r="K38" s="7"/>
      <c r="L38" s="21">
        <f>SUM(D38:K38)</f>
        <v>12</v>
      </c>
      <c r="M38" s="26"/>
    </row>
    <row r="39" spans="1:11" s="2" customFormat="1" ht="12.75">
      <c r="A39" s="74" t="s">
        <v>148</v>
      </c>
      <c r="B39" s="71"/>
      <c r="C39" s="71"/>
      <c r="D39" s="71"/>
      <c r="E39" s="72"/>
      <c r="F39" s="71"/>
      <c r="G39" s="71"/>
      <c r="H39" s="71"/>
      <c r="I39" s="71"/>
      <c r="J39" s="71"/>
      <c r="K39" s="73"/>
    </row>
    <row r="40" spans="1:13" s="18" customFormat="1" ht="12">
      <c r="A40" s="7" t="s">
        <v>39</v>
      </c>
      <c r="B40" s="7">
        <v>5</v>
      </c>
      <c r="C40" s="7" t="s">
        <v>8</v>
      </c>
      <c r="D40" s="7">
        <v>11</v>
      </c>
      <c r="E40" s="7">
        <v>1</v>
      </c>
      <c r="F40" s="7">
        <v>1</v>
      </c>
      <c r="G40" s="7">
        <v>10</v>
      </c>
      <c r="H40" s="50" t="s">
        <v>49</v>
      </c>
      <c r="I40" s="50" t="s">
        <v>73</v>
      </c>
      <c r="J40" s="7"/>
      <c r="K40" s="7"/>
      <c r="L40" s="21">
        <f>SUM(D40:K40)</f>
        <v>23</v>
      </c>
      <c r="M40" s="18" t="s">
        <v>84</v>
      </c>
    </row>
    <row r="41" spans="1:13" s="18" customFormat="1" ht="12">
      <c r="A41" s="7" t="s">
        <v>240</v>
      </c>
      <c r="B41" s="7">
        <v>5</v>
      </c>
      <c r="C41" s="7">
        <v>1</v>
      </c>
      <c r="D41" s="7">
        <v>1</v>
      </c>
      <c r="E41" s="50" t="s">
        <v>49</v>
      </c>
      <c r="F41" s="50">
        <v>10</v>
      </c>
      <c r="G41" s="7">
        <v>1</v>
      </c>
      <c r="H41" s="50" t="s">
        <v>49</v>
      </c>
      <c r="I41" s="50" t="s">
        <v>73</v>
      </c>
      <c r="J41" s="7"/>
      <c r="K41" s="7"/>
      <c r="L41" s="21">
        <f>SUM(C41:K41)</f>
        <v>13</v>
      </c>
      <c r="M41" s="18" t="s">
        <v>85</v>
      </c>
    </row>
    <row r="42" spans="1:13" s="18" customFormat="1" ht="12">
      <c r="A42" s="7" t="s">
        <v>239</v>
      </c>
      <c r="B42" s="7">
        <v>5</v>
      </c>
      <c r="C42" s="7">
        <v>1</v>
      </c>
      <c r="D42" s="7" t="s">
        <v>49</v>
      </c>
      <c r="E42" s="7">
        <v>1</v>
      </c>
      <c r="F42" s="50" t="s">
        <v>49</v>
      </c>
      <c r="G42" s="7">
        <v>11</v>
      </c>
      <c r="H42" s="50" t="s">
        <v>49</v>
      </c>
      <c r="I42" s="50" t="s">
        <v>73</v>
      </c>
      <c r="J42" s="7"/>
      <c r="K42" s="7"/>
      <c r="L42" s="21">
        <f>SUM(C42:K42)</f>
        <v>13</v>
      </c>
      <c r="M42" s="18" t="s">
        <v>86</v>
      </c>
    </row>
    <row r="43" spans="1:12" s="18" customFormat="1" ht="12">
      <c r="A43" s="5" t="s">
        <v>191</v>
      </c>
      <c r="B43" s="7">
        <v>5</v>
      </c>
      <c r="C43" s="7">
        <v>11</v>
      </c>
      <c r="D43" s="7" t="s">
        <v>49</v>
      </c>
      <c r="E43" s="50" t="s">
        <v>49</v>
      </c>
      <c r="F43" s="50" t="s">
        <v>49</v>
      </c>
      <c r="G43" s="50" t="s">
        <v>49</v>
      </c>
      <c r="H43" s="50" t="s">
        <v>49</v>
      </c>
      <c r="I43" s="7" t="s">
        <v>74</v>
      </c>
      <c r="J43" s="7"/>
      <c r="K43" s="7"/>
      <c r="L43" s="21">
        <f>SUM(C43:K43)</f>
        <v>11</v>
      </c>
    </row>
    <row r="44" spans="1:12" s="18" customFormat="1" ht="12">
      <c r="A44" s="7" t="s">
        <v>194</v>
      </c>
      <c r="B44" s="7">
        <v>5</v>
      </c>
      <c r="C44" s="7">
        <v>10</v>
      </c>
      <c r="D44" s="7" t="s">
        <v>49</v>
      </c>
      <c r="E44" s="50" t="s">
        <v>49</v>
      </c>
      <c r="F44" s="50" t="s">
        <v>49</v>
      </c>
      <c r="G44" s="50" t="s">
        <v>49</v>
      </c>
      <c r="H44" s="50" t="s">
        <v>49</v>
      </c>
      <c r="I44" s="7" t="s">
        <v>74</v>
      </c>
      <c r="J44" s="7"/>
      <c r="K44" s="7"/>
      <c r="L44" s="21">
        <f>SUM(C44:K44)</f>
        <v>10</v>
      </c>
    </row>
    <row r="45" spans="1:12" s="18" customFormat="1" ht="12">
      <c r="A45" s="50" t="s">
        <v>63</v>
      </c>
      <c r="B45" s="7">
        <v>5</v>
      </c>
      <c r="C45" s="50" t="s">
        <v>8</v>
      </c>
      <c r="D45" s="50" t="s">
        <v>8</v>
      </c>
      <c r="E45" s="7">
        <v>1</v>
      </c>
      <c r="F45" s="50" t="s">
        <v>49</v>
      </c>
      <c r="G45" s="50" t="s">
        <v>49</v>
      </c>
      <c r="H45" s="50" t="s">
        <v>49</v>
      </c>
      <c r="I45" s="7" t="s">
        <v>74</v>
      </c>
      <c r="J45" s="7"/>
      <c r="K45" s="7"/>
      <c r="L45" s="21">
        <v>1</v>
      </c>
    </row>
    <row r="46" spans="1:11" s="2" customFormat="1" ht="12.75">
      <c r="A46" s="74" t="s">
        <v>149</v>
      </c>
      <c r="B46" s="71"/>
      <c r="C46" s="71"/>
      <c r="D46" s="71"/>
      <c r="E46" s="72"/>
      <c r="F46" s="71"/>
      <c r="G46" s="71"/>
      <c r="H46" s="71"/>
      <c r="I46" s="71"/>
      <c r="J46" s="71"/>
      <c r="K46" s="73"/>
    </row>
    <row r="47" spans="1:14" s="18" customFormat="1" ht="12">
      <c r="A47" s="6" t="s">
        <v>197</v>
      </c>
      <c r="B47" s="6">
        <v>6</v>
      </c>
      <c r="C47" s="7">
        <v>10</v>
      </c>
      <c r="D47" s="7"/>
      <c r="E47" s="7">
        <v>9</v>
      </c>
      <c r="F47" s="7">
        <v>11</v>
      </c>
      <c r="G47" s="7">
        <v>9</v>
      </c>
      <c r="H47" s="7"/>
      <c r="I47" s="50" t="s">
        <v>73</v>
      </c>
      <c r="J47" s="7">
        <v>4</v>
      </c>
      <c r="K47" s="7"/>
      <c r="L47" s="21">
        <f aca="true" t="shared" si="0" ref="L47:L53">SUM(C47:K47)</f>
        <v>43</v>
      </c>
      <c r="M47" s="18" t="s">
        <v>84</v>
      </c>
      <c r="N47" s="18" t="s">
        <v>115</v>
      </c>
    </row>
    <row r="48" spans="1:13" s="18" customFormat="1" ht="12">
      <c r="A48" s="6" t="s">
        <v>203</v>
      </c>
      <c r="B48" s="6">
        <v>6</v>
      </c>
      <c r="C48" s="7">
        <v>6</v>
      </c>
      <c r="D48" s="7">
        <v>6</v>
      </c>
      <c r="E48" s="7">
        <v>7</v>
      </c>
      <c r="F48" s="50" t="s">
        <v>49</v>
      </c>
      <c r="G48" s="7">
        <v>11</v>
      </c>
      <c r="H48" s="50" t="s">
        <v>49</v>
      </c>
      <c r="I48" s="50" t="s">
        <v>73</v>
      </c>
      <c r="J48" s="7"/>
      <c r="K48" s="7"/>
      <c r="L48" s="21">
        <f t="shared" si="0"/>
        <v>30</v>
      </c>
      <c r="M48" s="18" t="s">
        <v>85</v>
      </c>
    </row>
    <row r="49" spans="1:12" s="18" customFormat="1" ht="12">
      <c r="A49" s="6" t="s">
        <v>202</v>
      </c>
      <c r="B49" s="6">
        <v>6</v>
      </c>
      <c r="C49" s="7">
        <v>7</v>
      </c>
      <c r="D49" s="7" t="s">
        <v>49</v>
      </c>
      <c r="E49" s="7">
        <v>6</v>
      </c>
      <c r="F49" s="50" t="s">
        <v>49</v>
      </c>
      <c r="G49" s="7">
        <v>8</v>
      </c>
      <c r="H49" s="50" t="s">
        <v>49</v>
      </c>
      <c r="I49" s="50" t="s">
        <v>73</v>
      </c>
      <c r="J49" s="7"/>
      <c r="K49" s="7"/>
      <c r="L49" s="21">
        <f t="shared" si="0"/>
        <v>21</v>
      </c>
    </row>
    <row r="50" spans="1:13" s="17" customFormat="1" ht="12">
      <c r="A50" s="6" t="s">
        <v>244</v>
      </c>
      <c r="B50" s="6">
        <v>6</v>
      </c>
      <c r="C50" s="7">
        <v>1</v>
      </c>
      <c r="D50" s="7">
        <v>9</v>
      </c>
      <c r="E50" s="50" t="s">
        <v>49</v>
      </c>
      <c r="F50" s="50" t="s">
        <v>49</v>
      </c>
      <c r="G50" s="7">
        <v>10</v>
      </c>
      <c r="H50" s="7">
        <v>1</v>
      </c>
      <c r="I50" s="50" t="s">
        <v>73</v>
      </c>
      <c r="J50" s="7"/>
      <c r="K50" s="7"/>
      <c r="L50" s="21">
        <f t="shared" si="0"/>
        <v>21</v>
      </c>
      <c r="M50" s="18" t="s">
        <v>86</v>
      </c>
    </row>
    <row r="51" spans="1:13" s="17" customFormat="1" ht="12">
      <c r="A51" s="6" t="s">
        <v>200</v>
      </c>
      <c r="B51" s="6">
        <v>6</v>
      </c>
      <c r="C51" s="7">
        <v>9</v>
      </c>
      <c r="D51" s="7">
        <v>1</v>
      </c>
      <c r="E51" s="7">
        <v>5</v>
      </c>
      <c r="F51" s="50" t="s">
        <v>49</v>
      </c>
      <c r="G51" s="50" t="s">
        <v>49</v>
      </c>
      <c r="H51" s="50" t="s">
        <v>49</v>
      </c>
      <c r="I51" s="50" t="s">
        <v>73</v>
      </c>
      <c r="J51" s="7"/>
      <c r="K51" s="7"/>
      <c r="L51" s="21">
        <f t="shared" si="0"/>
        <v>15</v>
      </c>
      <c r="M51" s="18"/>
    </row>
    <row r="52" spans="1:13" s="17" customFormat="1" ht="12">
      <c r="A52" s="6" t="s">
        <v>206</v>
      </c>
      <c r="B52" s="6">
        <v>6</v>
      </c>
      <c r="C52" s="7">
        <v>5</v>
      </c>
      <c r="D52" s="7">
        <v>1</v>
      </c>
      <c r="E52" s="7">
        <v>8</v>
      </c>
      <c r="F52" s="50" t="s">
        <v>49</v>
      </c>
      <c r="G52" s="50" t="s">
        <v>49</v>
      </c>
      <c r="H52" s="50" t="s">
        <v>49</v>
      </c>
      <c r="I52" s="50" t="s">
        <v>73</v>
      </c>
      <c r="J52" s="7"/>
      <c r="K52" s="7"/>
      <c r="L52" s="21">
        <f t="shared" si="0"/>
        <v>14</v>
      </c>
      <c r="M52" s="18"/>
    </row>
    <row r="53" spans="1:13" s="17" customFormat="1" ht="12">
      <c r="A53" s="6" t="s">
        <v>241</v>
      </c>
      <c r="B53" s="6">
        <v>6</v>
      </c>
      <c r="C53" s="7">
        <v>1</v>
      </c>
      <c r="D53" s="7">
        <v>10</v>
      </c>
      <c r="E53" s="50" t="s">
        <v>49</v>
      </c>
      <c r="F53" s="50" t="s">
        <v>49</v>
      </c>
      <c r="G53" s="7">
        <v>1</v>
      </c>
      <c r="H53" s="50" t="s">
        <v>49</v>
      </c>
      <c r="I53" s="50" t="s">
        <v>73</v>
      </c>
      <c r="J53" s="7"/>
      <c r="K53" s="7"/>
      <c r="L53" s="21">
        <f t="shared" si="0"/>
        <v>12</v>
      </c>
      <c r="M53" s="18"/>
    </row>
    <row r="54" spans="1:13" s="17" customFormat="1" ht="12">
      <c r="A54" s="7" t="s">
        <v>66</v>
      </c>
      <c r="B54" s="6">
        <v>6</v>
      </c>
      <c r="C54" s="7" t="s">
        <v>8</v>
      </c>
      <c r="D54" s="7" t="s">
        <v>8</v>
      </c>
      <c r="E54" s="7">
        <v>11</v>
      </c>
      <c r="F54" s="50"/>
      <c r="G54" s="7"/>
      <c r="H54" s="7"/>
      <c r="I54" s="7"/>
      <c r="J54" s="7"/>
      <c r="K54" s="7"/>
      <c r="L54" s="21">
        <v>11</v>
      </c>
      <c r="M54" s="18"/>
    </row>
    <row r="55" spans="1:13" s="17" customFormat="1" ht="12">
      <c r="A55" s="6" t="s">
        <v>192</v>
      </c>
      <c r="B55" s="6">
        <v>6</v>
      </c>
      <c r="C55" s="7">
        <v>11</v>
      </c>
      <c r="D55" s="7" t="s">
        <v>49</v>
      </c>
      <c r="E55" s="50" t="s">
        <v>49</v>
      </c>
      <c r="F55" s="50" t="s">
        <v>49</v>
      </c>
      <c r="G55" s="50" t="s">
        <v>49</v>
      </c>
      <c r="H55" s="50" t="s">
        <v>49</v>
      </c>
      <c r="I55" s="7" t="s">
        <v>74</v>
      </c>
      <c r="J55" s="7"/>
      <c r="K55" s="7"/>
      <c r="L55" s="21">
        <f>SUM(C55:K55)</f>
        <v>11</v>
      </c>
      <c r="M55" s="18"/>
    </row>
    <row r="56" spans="1:13" s="17" customFormat="1" ht="12">
      <c r="A56" s="7" t="s">
        <v>42</v>
      </c>
      <c r="B56" s="6">
        <v>6</v>
      </c>
      <c r="C56" s="7" t="s">
        <v>8</v>
      </c>
      <c r="D56" s="7">
        <v>11</v>
      </c>
      <c r="E56" s="50" t="s">
        <v>49</v>
      </c>
      <c r="F56" s="50" t="s">
        <v>49</v>
      </c>
      <c r="G56" s="50" t="s">
        <v>49</v>
      </c>
      <c r="H56" s="50" t="s">
        <v>49</v>
      </c>
      <c r="I56" s="7" t="s">
        <v>74</v>
      </c>
      <c r="J56" s="7"/>
      <c r="K56" s="7"/>
      <c r="L56" s="21">
        <f>SUM(D56:K56)</f>
        <v>11</v>
      </c>
      <c r="M56" s="18"/>
    </row>
    <row r="57" spans="1:13" s="17" customFormat="1" ht="12">
      <c r="A57" s="50" t="s">
        <v>61</v>
      </c>
      <c r="B57" s="6">
        <v>6</v>
      </c>
      <c r="C57" s="50" t="s">
        <v>8</v>
      </c>
      <c r="D57" s="50" t="s">
        <v>8</v>
      </c>
      <c r="E57" s="7">
        <v>10</v>
      </c>
      <c r="F57" s="50" t="s">
        <v>49</v>
      </c>
      <c r="G57" s="7">
        <v>1</v>
      </c>
      <c r="H57" s="50" t="s">
        <v>49</v>
      </c>
      <c r="I57" s="7" t="s">
        <v>74</v>
      </c>
      <c r="J57" s="7"/>
      <c r="K57" s="7"/>
      <c r="L57" s="21">
        <v>11</v>
      </c>
      <c r="M57" s="18"/>
    </row>
    <row r="58" spans="1:13" s="17" customFormat="1" ht="12">
      <c r="A58" s="6" t="s">
        <v>201</v>
      </c>
      <c r="B58" s="6">
        <v>6</v>
      </c>
      <c r="C58" s="7">
        <v>8</v>
      </c>
      <c r="D58" s="7" t="s">
        <v>49</v>
      </c>
      <c r="E58" s="50" t="s">
        <v>49</v>
      </c>
      <c r="F58" s="50" t="s">
        <v>49</v>
      </c>
      <c r="G58" s="50" t="s">
        <v>49</v>
      </c>
      <c r="H58" s="50" t="s">
        <v>49</v>
      </c>
      <c r="I58" s="7" t="s">
        <v>74</v>
      </c>
      <c r="J58" s="7"/>
      <c r="K58" s="7"/>
      <c r="L58" s="21">
        <f>SUM(C58:K58)</f>
        <v>8</v>
      </c>
      <c r="M58" s="18"/>
    </row>
    <row r="59" spans="1:13" s="17" customFormat="1" ht="12">
      <c r="A59" s="7" t="s">
        <v>40</v>
      </c>
      <c r="B59" s="6">
        <v>6</v>
      </c>
      <c r="C59" s="7" t="s">
        <v>8</v>
      </c>
      <c r="D59" s="7">
        <v>7</v>
      </c>
      <c r="E59" s="50" t="s">
        <v>49</v>
      </c>
      <c r="F59" s="50" t="s">
        <v>49</v>
      </c>
      <c r="G59" s="50" t="s">
        <v>49</v>
      </c>
      <c r="H59" s="50" t="s">
        <v>49</v>
      </c>
      <c r="I59" s="7" t="s">
        <v>74</v>
      </c>
      <c r="J59" s="7"/>
      <c r="K59" s="7"/>
      <c r="L59" s="21">
        <f>SUM(D59:K59)</f>
        <v>7</v>
      </c>
      <c r="M59" s="18"/>
    </row>
    <row r="60" spans="1:13" s="17" customFormat="1" ht="12">
      <c r="A60" s="6" t="s">
        <v>214</v>
      </c>
      <c r="B60" s="6">
        <v>6</v>
      </c>
      <c r="C60" s="7">
        <v>4</v>
      </c>
      <c r="D60" s="7" t="s">
        <v>49</v>
      </c>
      <c r="E60" s="50" t="s">
        <v>49</v>
      </c>
      <c r="F60" s="50" t="s">
        <v>49</v>
      </c>
      <c r="G60" s="50" t="s">
        <v>49</v>
      </c>
      <c r="H60" s="50" t="s">
        <v>49</v>
      </c>
      <c r="I60" s="7" t="s">
        <v>74</v>
      </c>
      <c r="J60" s="7"/>
      <c r="K60" s="7"/>
      <c r="L60" s="21">
        <f>SUM(C60:K60)</f>
        <v>4</v>
      </c>
      <c r="M60" s="18"/>
    </row>
    <row r="61" spans="1:13" s="17" customFormat="1" ht="12">
      <c r="A61" s="7" t="s">
        <v>245</v>
      </c>
      <c r="B61" s="6">
        <v>6</v>
      </c>
      <c r="C61" s="7" t="s">
        <v>8</v>
      </c>
      <c r="D61" s="7">
        <v>1</v>
      </c>
      <c r="E61" s="7">
        <v>1</v>
      </c>
      <c r="F61" s="50" t="s">
        <v>49</v>
      </c>
      <c r="G61" s="50" t="s">
        <v>49</v>
      </c>
      <c r="H61" s="50" t="s">
        <v>49</v>
      </c>
      <c r="I61" s="7" t="s">
        <v>74</v>
      </c>
      <c r="J61" s="7"/>
      <c r="K61" s="7"/>
      <c r="L61" s="21">
        <f>SUM(D61:K61)</f>
        <v>2</v>
      </c>
      <c r="M61" s="18"/>
    </row>
    <row r="62" spans="1:13" s="17" customFormat="1" ht="12">
      <c r="A62" s="7" t="s">
        <v>41</v>
      </c>
      <c r="B62" s="6">
        <v>6</v>
      </c>
      <c r="C62" s="7" t="s">
        <v>8</v>
      </c>
      <c r="D62" s="7">
        <v>1</v>
      </c>
      <c r="E62" s="50" t="s">
        <v>49</v>
      </c>
      <c r="F62" s="50" t="s">
        <v>49</v>
      </c>
      <c r="G62" s="50" t="s">
        <v>49</v>
      </c>
      <c r="H62" s="50" t="s">
        <v>49</v>
      </c>
      <c r="I62" s="7" t="s">
        <v>74</v>
      </c>
      <c r="J62" s="7"/>
      <c r="K62" s="7"/>
      <c r="L62" s="21">
        <f>SUM(D62:K62)</f>
        <v>1</v>
      </c>
      <c r="M62" s="18"/>
    </row>
    <row r="63" spans="1:11" s="2" customFormat="1" ht="12.75">
      <c r="A63" s="74" t="s">
        <v>150</v>
      </c>
      <c r="B63" s="71"/>
      <c r="C63" s="71"/>
      <c r="D63" s="71"/>
      <c r="E63" s="72"/>
      <c r="F63" s="71"/>
      <c r="G63" s="71"/>
      <c r="H63" s="71"/>
      <c r="I63" s="71"/>
      <c r="J63" s="71"/>
      <c r="K63" s="73"/>
    </row>
    <row r="64" spans="1:14" s="17" customFormat="1" ht="12">
      <c r="A64" s="5" t="s">
        <v>190</v>
      </c>
      <c r="B64" s="7">
        <v>7</v>
      </c>
      <c r="C64" s="6">
        <v>11</v>
      </c>
      <c r="D64" s="6">
        <v>11</v>
      </c>
      <c r="E64" s="6">
        <v>11</v>
      </c>
      <c r="F64" s="6"/>
      <c r="G64" s="6">
        <v>11</v>
      </c>
      <c r="H64" s="6">
        <v>1</v>
      </c>
      <c r="I64" s="51" t="s">
        <v>73</v>
      </c>
      <c r="J64" s="6">
        <v>4</v>
      </c>
      <c r="K64" s="7"/>
      <c r="L64" s="21">
        <f>SUM(C64:K64)</f>
        <v>49</v>
      </c>
      <c r="M64" s="18" t="s">
        <v>108</v>
      </c>
      <c r="N64" s="17" t="s">
        <v>92</v>
      </c>
    </row>
    <row r="65" spans="1:13" s="17" customFormat="1" ht="10.5">
      <c r="A65" s="7" t="s">
        <v>237</v>
      </c>
      <c r="B65" s="7">
        <v>7</v>
      </c>
      <c r="C65" s="6">
        <v>1</v>
      </c>
      <c r="D65" s="6">
        <v>0</v>
      </c>
      <c r="E65" s="6">
        <v>10</v>
      </c>
      <c r="F65" s="51" t="s">
        <v>49</v>
      </c>
      <c r="G65" s="6">
        <v>10</v>
      </c>
      <c r="H65" s="6">
        <v>11</v>
      </c>
      <c r="I65" s="51" t="s">
        <v>73</v>
      </c>
      <c r="J65" s="6"/>
      <c r="K65" s="7"/>
      <c r="L65" s="21">
        <f>SUM(C65:K65)</f>
        <v>32</v>
      </c>
      <c r="M65" s="18" t="s">
        <v>110</v>
      </c>
    </row>
    <row r="66" spans="1:13" s="17" customFormat="1" ht="10.5">
      <c r="A66" s="7" t="s">
        <v>43</v>
      </c>
      <c r="B66" s="7">
        <v>7</v>
      </c>
      <c r="C66" s="6" t="s">
        <v>8</v>
      </c>
      <c r="D66" s="6">
        <v>1</v>
      </c>
      <c r="E66" s="51" t="s">
        <v>49</v>
      </c>
      <c r="F66" s="51" t="s">
        <v>49</v>
      </c>
      <c r="G66" s="51" t="s">
        <v>49</v>
      </c>
      <c r="H66" s="51" t="s">
        <v>49</v>
      </c>
      <c r="I66" s="51" t="s">
        <v>74</v>
      </c>
      <c r="J66" s="6"/>
      <c r="K66" s="7"/>
      <c r="L66" s="21">
        <v>1</v>
      </c>
      <c r="M66" s="18"/>
    </row>
    <row r="67" spans="1:11" s="2" customFormat="1" ht="12">
      <c r="A67" s="74" t="s">
        <v>151</v>
      </c>
      <c r="B67" s="71"/>
      <c r="C67" s="71"/>
      <c r="D67" s="71"/>
      <c r="E67" s="72"/>
      <c r="F67" s="71"/>
      <c r="G67" s="71"/>
      <c r="H67" s="71"/>
      <c r="I67" s="71"/>
      <c r="J67" s="71"/>
      <c r="K67" s="73"/>
    </row>
    <row r="68" spans="1:14" s="17" customFormat="1" ht="10.5">
      <c r="A68" s="5" t="s">
        <v>189</v>
      </c>
      <c r="B68" s="6">
        <v>8</v>
      </c>
      <c r="C68" s="7"/>
      <c r="D68" s="7">
        <v>11</v>
      </c>
      <c r="E68" s="7">
        <v>11</v>
      </c>
      <c r="F68" s="7">
        <v>11</v>
      </c>
      <c r="G68" s="7">
        <v>11</v>
      </c>
      <c r="H68" s="7"/>
      <c r="I68" s="50" t="s">
        <v>73</v>
      </c>
      <c r="J68" s="7">
        <v>4</v>
      </c>
      <c r="K68" s="7"/>
      <c r="L68" s="21">
        <f>SUM(C68:K68)</f>
        <v>48</v>
      </c>
      <c r="M68" s="18" t="s">
        <v>116</v>
      </c>
      <c r="N68" s="17" t="s">
        <v>111</v>
      </c>
    </row>
    <row r="69" spans="1:13" s="18" customFormat="1" ht="10.5">
      <c r="A69" s="6" t="s">
        <v>193</v>
      </c>
      <c r="B69" s="6">
        <v>8</v>
      </c>
      <c r="C69" s="7">
        <v>10</v>
      </c>
      <c r="D69" s="7">
        <v>10</v>
      </c>
      <c r="E69" s="7"/>
      <c r="F69" s="7">
        <v>1</v>
      </c>
      <c r="G69" s="7">
        <v>10</v>
      </c>
      <c r="H69" s="50" t="s">
        <v>49</v>
      </c>
      <c r="I69" s="50" t="s">
        <v>73</v>
      </c>
      <c r="J69" s="7"/>
      <c r="K69" s="7"/>
      <c r="L69" s="21">
        <f>SUM(C69:K69)</f>
        <v>31</v>
      </c>
      <c r="M69" s="18" t="s">
        <v>84</v>
      </c>
    </row>
    <row r="70" spans="1:13" s="17" customFormat="1" ht="10.5">
      <c r="A70" s="50" t="s">
        <v>201</v>
      </c>
      <c r="B70" s="6">
        <v>8</v>
      </c>
      <c r="C70" s="50" t="s">
        <v>8</v>
      </c>
      <c r="D70" s="50" t="s">
        <v>8</v>
      </c>
      <c r="E70" s="7">
        <v>10</v>
      </c>
      <c r="F70" s="7">
        <v>1</v>
      </c>
      <c r="G70" s="7">
        <v>8</v>
      </c>
      <c r="H70" s="7">
        <v>9</v>
      </c>
      <c r="I70" s="50" t="s">
        <v>73</v>
      </c>
      <c r="J70" s="7"/>
      <c r="K70" s="7"/>
      <c r="L70" s="21">
        <f>SUM(E70:K70)</f>
        <v>28</v>
      </c>
      <c r="M70" s="18" t="s">
        <v>86</v>
      </c>
    </row>
    <row r="71" spans="1:13" s="18" customFormat="1" ht="10.5">
      <c r="A71" s="50" t="s">
        <v>43</v>
      </c>
      <c r="B71" s="6">
        <v>8</v>
      </c>
      <c r="C71" s="50" t="s">
        <v>8</v>
      </c>
      <c r="D71" s="50" t="s">
        <v>8</v>
      </c>
      <c r="E71" s="50" t="s">
        <v>8</v>
      </c>
      <c r="F71" s="7">
        <v>10</v>
      </c>
      <c r="G71" s="7">
        <v>9</v>
      </c>
      <c r="H71" s="7">
        <v>11</v>
      </c>
      <c r="I71" s="50" t="s">
        <v>73</v>
      </c>
      <c r="J71" s="7"/>
      <c r="K71" s="7"/>
      <c r="L71" s="21">
        <f>SUM(F71:K71)</f>
        <v>30</v>
      </c>
      <c r="M71" s="18" t="s">
        <v>85</v>
      </c>
    </row>
    <row r="72" spans="1:13" s="17" customFormat="1" ht="10.5">
      <c r="A72" s="6" t="s">
        <v>246</v>
      </c>
      <c r="B72" s="6">
        <v>8</v>
      </c>
      <c r="C72" s="7">
        <v>1</v>
      </c>
      <c r="D72" s="7">
        <v>8</v>
      </c>
      <c r="E72" s="7">
        <v>1</v>
      </c>
      <c r="F72" s="50" t="s">
        <v>49</v>
      </c>
      <c r="G72" s="7">
        <v>7</v>
      </c>
      <c r="H72" s="50" t="s">
        <v>49</v>
      </c>
      <c r="I72" s="50" t="s">
        <v>73</v>
      </c>
      <c r="J72" s="7"/>
      <c r="K72" s="7"/>
      <c r="L72" s="21">
        <f>SUM(C72:K72)</f>
        <v>17</v>
      </c>
      <c r="M72" s="18"/>
    </row>
    <row r="73" spans="1:12" s="18" customFormat="1" ht="10.5">
      <c r="A73" s="6" t="s">
        <v>195</v>
      </c>
      <c r="B73" s="6">
        <v>8</v>
      </c>
      <c r="C73" s="7">
        <v>9</v>
      </c>
      <c r="D73" s="7">
        <v>1</v>
      </c>
      <c r="E73" s="7">
        <v>1</v>
      </c>
      <c r="F73" s="50" t="s">
        <v>49</v>
      </c>
      <c r="G73" s="50" t="s">
        <v>49</v>
      </c>
      <c r="H73" s="7">
        <v>10</v>
      </c>
      <c r="I73" s="50" t="s">
        <v>73</v>
      </c>
      <c r="J73" s="7"/>
      <c r="K73" s="7"/>
      <c r="L73" s="21">
        <f>SUM(C73:K73)</f>
        <v>21</v>
      </c>
    </row>
    <row r="74" spans="1:12" s="18" customFormat="1" ht="10.5">
      <c r="A74" s="7" t="s">
        <v>46</v>
      </c>
      <c r="B74" s="6">
        <v>8</v>
      </c>
      <c r="C74" s="7" t="s">
        <v>8</v>
      </c>
      <c r="D74" s="7">
        <v>9</v>
      </c>
      <c r="E74" s="50" t="s">
        <v>49</v>
      </c>
      <c r="F74" s="50" t="s">
        <v>49</v>
      </c>
      <c r="G74" s="50" t="s">
        <v>49</v>
      </c>
      <c r="H74" s="50" t="s">
        <v>49</v>
      </c>
      <c r="I74" s="7" t="s">
        <v>74</v>
      </c>
      <c r="J74" s="7"/>
      <c r="K74" s="7"/>
      <c r="L74" s="21">
        <v>9</v>
      </c>
    </row>
    <row r="75" spans="1:12" s="18" customFormat="1" ht="10.5">
      <c r="A75" s="6" t="s">
        <v>196</v>
      </c>
      <c r="B75" s="6">
        <v>8</v>
      </c>
      <c r="C75" s="7">
        <v>8</v>
      </c>
      <c r="D75" s="7" t="s">
        <v>49</v>
      </c>
      <c r="E75" s="50" t="s">
        <v>49</v>
      </c>
      <c r="F75" s="50" t="s">
        <v>49</v>
      </c>
      <c r="G75" s="50" t="s">
        <v>49</v>
      </c>
      <c r="H75" s="50" t="s">
        <v>49</v>
      </c>
      <c r="I75" s="7" t="s">
        <v>74</v>
      </c>
      <c r="J75" s="7"/>
      <c r="K75" s="7"/>
      <c r="L75" s="22">
        <f>SUM(C75:K75)</f>
        <v>8</v>
      </c>
    </row>
    <row r="76" spans="1:12" s="18" customFormat="1" ht="10.5">
      <c r="A76" s="6" t="s">
        <v>242</v>
      </c>
      <c r="B76" s="6">
        <v>8</v>
      </c>
      <c r="C76" s="7">
        <v>1</v>
      </c>
      <c r="D76" s="7">
        <v>1</v>
      </c>
      <c r="E76" s="50" t="s">
        <v>49</v>
      </c>
      <c r="F76" s="50" t="s">
        <v>49</v>
      </c>
      <c r="G76" s="7">
        <v>1</v>
      </c>
      <c r="H76" s="50" t="s">
        <v>49</v>
      </c>
      <c r="I76" s="50" t="s">
        <v>74</v>
      </c>
      <c r="J76" s="7"/>
      <c r="K76" s="7"/>
      <c r="L76" s="21">
        <f>SUM(C76:K76)</f>
        <v>3</v>
      </c>
    </row>
    <row r="77" spans="1:12" s="18" customFormat="1" ht="10.5">
      <c r="A77" s="6" t="s">
        <v>238</v>
      </c>
      <c r="B77" s="6">
        <v>8</v>
      </c>
      <c r="C77" s="7">
        <v>1</v>
      </c>
      <c r="D77" s="7">
        <v>1</v>
      </c>
      <c r="E77" s="50" t="s">
        <v>49</v>
      </c>
      <c r="F77" s="50" t="s">
        <v>49</v>
      </c>
      <c r="G77" s="50" t="s">
        <v>49</v>
      </c>
      <c r="H77" s="50" t="s">
        <v>49</v>
      </c>
      <c r="I77" s="7" t="s">
        <v>74</v>
      </c>
      <c r="J77" s="7"/>
      <c r="K77" s="7"/>
      <c r="L77" s="22">
        <f>SUM(C77:K77)</f>
        <v>2</v>
      </c>
    </row>
    <row r="78" spans="1:12" s="18" customFormat="1" ht="10.5">
      <c r="A78" s="6" t="s">
        <v>67</v>
      </c>
      <c r="B78" s="6">
        <v>8</v>
      </c>
      <c r="C78" s="7">
        <v>1</v>
      </c>
      <c r="D78" s="7">
        <v>1</v>
      </c>
      <c r="E78" s="50" t="s">
        <v>49</v>
      </c>
      <c r="F78" s="50" t="s">
        <v>49</v>
      </c>
      <c r="G78" s="7"/>
      <c r="H78" s="7"/>
      <c r="I78" s="50" t="s">
        <v>74</v>
      </c>
      <c r="J78" s="7"/>
      <c r="K78" s="7"/>
      <c r="L78" s="21">
        <f>SUM(C78:K78)</f>
        <v>2</v>
      </c>
    </row>
    <row r="79" spans="1:12" s="18" customFormat="1" ht="10.5">
      <c r="A79" s="7" t="s">
        <v>44</v>
      </c>
      <c r="B79" s="6">
        <v>8</v>
      </c>
      <c r="C79" s="7" t="s">
        <v>8</v>
      </c>
      <c r="D79" s="7">
        <v>1</v>
      </c>
      <c r="E79" s="50" t="s">
        <v>49</v>
      </c>
      <c r="F79" s="50" t="s">
        <v>49</v>
      </c>
      <c r="G79" s="50" t="s">
        <v>49</v>
      </c>
      <c r="H79" s="50" t="s">
        <v>49</v>
      </c>
      <c r="I79" s="50" t="s">
        <v>74</v>
      </c>
      <c r="J79" s="7"/>
      <c r="K79" s="7"/>
      <c r="L79" s="21">
        <v>1</v>
      </c>
    </row>
    <row r="80" spans="1:12" s="18" customFormat="1" ht="10.5">
      <c r="A80" s="7" t="s">
        <v>45</v>
      </c>
      <c r="B80" s="6">
        <v>8</v>
      </c>
      <c r="C80" s="7" t="s">
        <v>8</v>
      </c>
      <c r="D80" s="7">
        <v>1</v>
      </c>
      <c r="E80" s="50" t="s">
        <v>49</v>
      </c>
      <c r="F80" s="50" t="s">
        <v>49</v>
      </c>
      <c r="G80" s="50" t="s">
        <v>49</v>
      </c>
      <c r="H80" s="50" t="s">
        <v>49</v>
      </c>
      <c r="I80" s="50" t="s">
        <v>74</v>
      </c>
      <c r="J80" s="7"/>
      <c r="K80" s="7"/>
      <c r="L80" s="21">
        <v>1</v>
      </c>
    </row>
    <row r="81" spans="1:12" s="18" customFormat="1" ht="10.5">
      <c r="A81" s="7" t="s">
        <v>47</v>
      </c>
      <c r="B81" s="6">
        <v>8</v>
      </c>
      <c r="C81" s="7" t="s">
        <v>8</v>
      </c>
      <c r="D81" s="7">
        <v>1</v>
      </c>
      <c r="E81" s="50" t="s">
        <v>49</v>
      </c>
      <c r="F81" s="50" t="s">
        <v>49</v>
      </c>
      <c r="G81" s="50" t="s">
        <v>49</v>
      </c>
      <c r="H81" s="50" t="s">
        <v>49</v>
      </c>
      <c r="I81" s="7" t="s">
        <v>74</v>
      </c>
      <c r="J81" s="7"/>
      <c r="K81" s="7"/>
      <c r="L81" s="21">
        <v>1</v>
      </c>
    </row>
    <row r="82" spans="1:11" s="2" customFormat="1" ht="12">
      <c r="A82" s="74" t="s">
        <v>152</v>
      </c>
      <c r="B82" s="71"/>
      <c r="C82" s="71"/>
      <c r="D82" s="71"/>
      <c r="E82" s="72"/>
      <c r="F82" s="71"/>
      <c r="G82" s="71"/>
      <c r="H82" s="71"/>
      <c r="I82" s="71"/>
      <c r="J82" s="71"/>
      <c r="K82" s="73"/>
    </row>
    <row r="83" spans="1:13" s="18" customFormat="1" ht="10.5">
      <c r="A83" s="7" t="s">
        <v>1</v>
      </c>
      <c r="B83" s="7">
        <v>9</v>
      </c>
      <c r="C83" s="7">
        <v>1</v>
      </c>
      <c r="D83" s="7" t="s">
        <v>49</v>
      </c>
      <c r="E83" s="50" t="s">
        <v>49</v>
      </c>
      <c r="F83" s="7">
        <v>11</v>
      </c>
      <c r="G83" s="50" t="s">
        <v>49</v>
      </c>
      <c r="H83" s="7">
        <v>1</v>
      </c>
      <c r="I83" s="50" t="s">
        <v>73</v>
      </c>
      <c r="J83" s="7"/>
      <c r="K83" s="7"/>
      <c r="L83" s="22">
        <f>SUM(C83:K83)</f>
        <v>13</v>
      </c>
      <c r="M83" s="18" t="s">
        <v>84</v>
      </c>
    </row>
    <row r="84" spans="1:12" s="18" customFormat="1" ht="10.5">
      <c r="A84" s="7" t="s">
        <v>48</v>
      </c>
      <c r="B84" s="7">
        <v>9</v>
      </c>
      <c r="C84" s="7"/>
      <c r="D84" s="7">
        <v>11</v>
      </c>
      <c r="E84" s="50" t="s">
        <v>49</v>
      </c>
      <c r="F84" s="50" t="s">
        <v>49</v>
      </c>
      <c r="G84" s="50" t="s">
        <v>49</v>
      </c>
      <c r="H84" s="7"/>
      <c r="I84" s="7" t="s">
        <v>74</v>
      </c>
      <c r="J84" s="7"/>
      <c r="K84" s="7"/>
      <c r="L84" s="22">
        <v>11</v>
      </c>
    </row>
    <row r="85" spans="1:12" s="18" customFormat="1" ht="10.5">
      <c r="A85" s="7" t="s">
        <v>250</v>
      </c>
      <c r="B85" s="7">
        <v>9</v>
      </c>
      <c r="C85" s="7">
        <v>1</v>
      </c>
      <c r="D85" s="7" t="s">
        <v>49</v>
      </c>
      <c r="E85" s="50" t="s">
        <v>49</v>
      </c>
      <c r="F85" s="50" t="s">
        <v>49</v>
      </c>
      <c r="G85" s="50" t="s">
        <v>49</v>
      </c>
      <c r="H85" s="7"/>
      <c r="I85" s="7" t="s">
        <v>74</v>
      </c>
      <c r="J85" s="7"/>
      <c r="K85" s="7"/>
      <c r="L85" s="22">
        <f>SUM(C85:K85)</f>
        <v>1</v>
      </c>
    </row>
    <row r="86" spans="1:12" s="18" customFormat="1" ht="10.5">
      <c r="A86" s="7" t="s">
        <v>251</v>
      </c>
      <c r="B86" s="7">
        <v>9</v>
      </c>
      <c r="C86" s="7">
        <v>1</v>
      </c>
      <c r="D86" s="7" t="s">
        <v>49</v>
      </c>
      <c r="E86" s="50" t="s">
        <v>49</v>
      </c>
      <c r="F86" s="50" t="s">
        <v>49</v>
      </c>
      <c r="G86" s="50" t="s">
        <v>49</v>
      </c>
      <c r="H86" s="7"/>
      <c r="I86" s="7" t="s">
        <v>74</v>
      </c>
      <c r="J86" s="7"/>
      <c r="K86" s="7"/>
      <c r="L86" s="22">
        <f>SUM(C86:K86)</f>
        <v>1</v>
      </c>
    </row>
    <row r="87" s="18" customFormat="1" ht="10.5">
      <c r="L87" s="26"/>
    </row>
    <row r="88" s="18" customFormat="1" ht="10.5">
      <c r="L88" s="26"/>
    </row>
    <row r="89" s="18" customFormat="1" ht="10.5">
      <c r="L89" s="26"/>
    </row>
    <row r="90" s="18" customFormat="1" ht="10.5">
      <c r="L90" s="26"/>
    </row>
    <row r="91" s="18" customFormat="1" ht="10.5">
      <c r="L91" s="26"/>
    </row>
  </sheetData>
  <sheetProtection/>
  <autoFilter ref="A3:L3"/>
  <mergeCells count="1">
    <mergeCell ref="A2:L2"/>
  </mergeCells>
  <printOptions/>
  <pageMargins left="0.75" right="0.75" top="1" bottom="1" header="0.5" footer="0.5"/>
  <pageSetup horizontalDpi="300" verticalDpi="300" orientation="portrait" paperSize="9"/>
  <headerFooter alignWithMargins="0">
    <oddFooter>&amp;CPetro Systems Rd 6 Prov 24.10.2010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P23" sqref="P23"/>
    </sheetView>
  </sheetViews>
  <sheetFormatPr defaultColWidth="11.421875" defaultRowHeight="12.75"/>
  <cols>
    <col min="1" max="1" width="3.421875" style="44" customWidth="1"/>
    <col min="2" max="2" width="15.421875" style="44" customWidth="1"/>
    <col min="3" max="4" width="5.7109375" style="44" customWidth="1"/>
    <col min="5" max="5" width="5.421875" style="44" customWidth="1"/>
    <col min="6" max="6" width="5.28125" style="44" customWidth="1"/>
    <col min="7" max="7" width="5.00390625" style="44" customWidth="1"/>
    <col min="8" max="8" width="4.28125" style="44" customWidth="1"/>
    <col min="9" max="10" width="5.140625" style="44" customWidth="1"/>
    <col min="11" max="11" width="4.421875" style="44" customWidth="1"/>
    <col min="12" max="12" width="9.140625" style="42" customWidth="1"/>
    <col min="13" max="13" width="5.7109375" style="44" customWidth="1"/>
    <col min="14" max="14" width="7.28125" style="44" customWidth="1"/>
    <col min="15" max="16384" width="9.140625" style="44" customWidth="1"/>
  </cols>
  <sheetData>
    <row r="1" spans="1:12" s="34" customFormat="1" ht="76.5" customHeight="1">
      <c r="A1" s="101" t="s">
        <v>6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</row>
    <row r="2" spans="1:14" s="45" customFormat="1" ht="10.5">
      <c r="A2" s="82" t="s">
        <v>135</v>
      </c>
      <c r="B2" s="82" t="s">
        <v>161</v>
      </c>
      <c r="C2" s="82" t="s">
        <v>123</v>
      </c>
      <c r="D2" s="82" t="s">
        <v>124</v>
      </c>
      <c r="E2" s="82" t="s">
        <v>125</v>
      </c>
      <c r="F2" s="82" t="s">
        <v>153</v>
      </c>
      <c r="G2" s="82" t="s">
        <v>159</v>
      </c>
      <c r="H2" s="82" t="s">
        <v>127</v>
      </c>
      <c r="I2" s="82" t="s">
        <v>154</v>
      </c>
      <c r="J2" s="82" t="s">
        <v>76</v>
      </c>
      <c r="K2" s="82" t="s">
        <v>128</v>
      </c>
      <c r="L2" s="83" t="s">
        <v>155</v>
      </c>
      <c r="N2" s="45" t="s">
        <v>78</v>
      </c>
    </row>
    <row r="3" spans="1:14" ht="9.75">
      <c r="A3" s="7">
        <v>1</v>
      </c>
      <c r="B3" s="7" t="s">
        <v>170</v>
      </c>
      <c r="C3" s="25">
        <v>3</v>
      </c>
      <c r="D3" s="7">
        <v>18</v>
      </c>
      <c r="E3" s="7">
        <v>21</v>
      </c>
      <c r="F3" s="7">
        <v>18</v>
      </c>
      <c r="G3" s="7">
        <v>18</v>
      </c>
      <c r="H3" s="7"/>
      <c r="I3" s="7"/>
      <c r="J3" s="7" t="s">
        <v>73</v>
      </c>
      <c r="K3" s="7"/>
      <c r="L3" s="25">
        <f aca="true" t="shared" si="0" ref="L3:L41">SUM(D3:K3)</f>
        <v>75</v>
      </c>
      <c r="M3" s="44" t="s">
        <v>84</v>
      </c>
      <c r="N3" s="44" t="s">
        <v>101</v>
      </c>
    </row>
    <row r="4" spans="1:14" ht="9.75">
      <c r="A4" s="7">
        <v>2</v>
      </c>
      <c r="B4" s="7" t="s">
        <v>188</v>
      </c>
      <c r="C4" s="25">
        <v>4</v>
      </c>
      <c r="D4" s="7"/>
      <c r="E4" s="7">
        <v>16</v>
      </c>
      <c r="F4" s="7">
        <v>14</v>
      </c>
      <c r="G4" s="7">
        <v>16</v>
      </c>
      <c r="H4" s="7"/>
      <c r="I4" s="7">
        <v>21</v>
      </c>
      <c r="J4" s="7" t="s">
        <v>73</v>
      </c>
      <c r="K4" s="7">
        <v>4</v>
      </c>
      <c r="L4" s="25">
        <f t="shared" si="0"/>
        <v>71</v>
      </c>
      <c r="M4" s="44" t="s">
        <v>85</v>
      </c>
      <c r="N4" s="44" t="s">
        <v>102</v>
      </c>
    </row>
    <row r="5" spans="1:13" ht="9.75">
      <c r="A5" s="7">
        <v>3</v>
      </c>
      <c r="B5" s="7" t="s">
        <v>177</v>
      </c>
      <c r="C5" s="25">
        <v>1</v>
      </c>
      <c r="D5" s="7">
        <v>15</v>
      </c>
      <c r="E5" s="7">
        <v>13</v>
      </c>
      <c r="F5" s="7">
        <v>15</v>
      </c>
      <c r="G5" s="7">
        <v>17</v>
      </c>
      <c r="H5" s="7"/>
      <c r="I5" s="7"/>
      <c r="J5" s="7" t="s">
        <v>73</v>
      </c>
      <c r="K5" s="7"/>
      <c r="L5" s="25">
        <f t="shared" si="0"/>
        <v>60</v>
      </c>
      <c r="M5" s="44" t="s">
        <v>86</v>
      </c>
    </row>
    <row r="6" spans="1:14" ht="9.75">
      <c r="A6" s="7">
        <v>4</v>
      </c>
      <c r="B6" s="7" t="s">
        <v>171</v>
      </c>
      <c r="C6" s="25">
        <v>4</v>
      </c>
      <c r="D6" s="7">
        <v>17</v>
      </c>
      <c r="E6" s="7">
        <v>18</v>
      </c>
      <c r="F6" s="7">
        <v>1</v>
      </c>
      <c r="G6" s="7" t="s">
        <v>49</v>
      </c>
      <c r="H6" s="7">
        <v>19</v>
      </c>
      <c r="I6" s="50" t="s">
        <v>49</v>
      </c>
      <c r="J6" s="7" t="s">
        <v>73</v>
      </c>
      <c r="K6" s="7"/>
      <c r="L6" s="25">
        <f t="shared" si="0"/>
        <v>55</v>
      </c>
      <c r="N6" s="44" t="s">
        <v>100</v>
      </c>
    </row>
    <row r="7" spans="1:13" ht="9.75">
      <c r="A7" s="7">
        <v>5</v>
      </c>
      <c r="B7" s="7" t="s">
        <v>219</v>
      </c>
      <c r="C7" s="25">
        <v>5</v>
      </c>
      <c r="D7" s="7">
        <v>1</v>
      </c>
      <c r="E7" s="7" t="s">
        <v>49</v>
      </c>
      <c r="F7" s="7">
        <v>1</v>
      </c>
      <c r="G7" s="7">
        <v>21</v>
      </c>
      <c r="H7" s="7">
        <v>21</v>
      </c>
      <c r="I7" s="7">
        <v>1</v>
      </c>
      <c r="J7" s="7" t="s">
        <v>73</v>
      </c>
      <c r="K7" s="7"/>
      <c r="L7" s="25">
        <f t="shared" si="0"/>
        <v>45</v>
      </c>
      <c r="M7" s="41"/>
    </row>
    <row r="8" spans="1:12" ht="9.75">
      <c r="A8" s="7">
        <v>6</v>
      </c>
      <c r="B8" s="7" t="s">
        <v>176</v>
      </c>
      <c r="C8" s="25">
        <v>2</v>
      </c>
      <c r="D8" s="7">
        <v>16</v>
      </c>
      <c r="E8" s="7">
        <v>14</v>
      </c>
      <c r="F8" s="7">
        <v>12</v>
      </c>
      <c r="G8" s="7">
        <v>1</v>
      </c>
      <c r="H8" s="50" t="s">
        <v>49</v>
      </c>
      <c r="I8" s="50" t="s">
        <v>49</v>
      </c>
      <c r="J8" s="7" t="s">
        <v>73</v>
      </c>
      <c r="K8" s="7"/>
      <c r="L8" s="25">
        <f t="shared" si="0"/>
        <v>43</v>
      </c>
    </row>
    <row r="9" spans="1:14" ht="9.75">
      <c r="A9" s="7">
        <v>7</v>
      </c>
      <c r="B9" s="7" t="s">
        <v>235</v>
      </c>
      <c r="C9" s="25">
        <v>1</v>
      </c>
      <c r="D9" s="7"/>
      <c r="E9" s="7" t="s">
        <v>49</v>
      </c>
      <c r="F9" s="7">
        <v>17</v>
      </c>
      <c r="G9" s="7">
        <v>11</v>
      </c>
      <c r="H9" s="7">
        <v>14</v>
      </c>
      <c r="I9" s="7">
        <v>1</v>
      </c>
      <c r="J9" s="7" t="s">
        <v>73</v>
      </c>
      <c r="K9" s="7"/>
      <c r="L9" s="25">
        <f t="shared" si="0"/>
        <v>43</v>
      </c>
      <c r="N9" s="44" t="s">
        <v>80</v>
      </c>
    </row>
    <row r="10" spans="1:12" ht="9.75">
      <c r="A10" s="7">
        <v>8</v>
      </c>
      <c r="B10" s="7" t="s">
        <v>184</v>
      </c>
      <c r="C10" s="25">
        <v>1</v>
      </c>
      <c r="D10" s="7">
        <v>9</v>
      </c>
      <c r="E10" s="7">
        <v>1</v>
      </c>
      <c r="F10" s="7">
        <v>11</v>
      </c>
      <c r="G10" s="7">
        <v>14</v>
      </c>
      <c r="H10" s="7"/>
      <c r="I10" s="7"/>
      <c r="J10" s="7" t="s">
        <v>73</v>
      </c>
      <c r="K10" s="7">
        <v>4</v>
      </c>
      <c r="L10" s="25">
        <f t="shared" si="0"/>
        <v>39</v>
      </c>
    </row>
    <row r="11" spans="1:12" ht="9.75">
      <c r="A11" s="7">
        <v>9</v>
      </c>
      <c r="B11" s="7" t="s">
        <v>179</v>
      </c>
      <c r="C11" s="25">
        <v>3</v>
      </c>
      <c r="D11" s="7">
        <v>14</v>
      </c>
      <c r="E11" s="7">
        <v>12</v>
      </c>
      <c r="F11" s="50" t="s">
        <v>49</v>
      </c>
      <c r="G11" s="7" t="s">
        <v>49</v>
      </c>
      <c r="H11" s="7">
        <v>12</v>
      </c>
      <c r="I11" s="50" t="s">
        <v>49</v>
      </c>
      <c r="J11" s="7" t="s">
        <v>73</v>
      </c>
      <c r="K11" s="7"/>
      <c r="L11" s="25">
        <f t="shared" si="0"/>
        <v>38</v>
      </c>
    </row>
    <row r="12" spans="1:14" ht="9.75">
      <c r="A12" s="7">
        <v>10</v>
      </c>
      <c r="B12" s="7" t="s">
        <v>185</v>
      </c>
      <c r="C12" s="25">
        <v>4</v>
      </c>
      <c r="D12" s="7">
        <v>8</v>
      </c>
      <c r="E12" s="7">
        <v>8</v>
      </c>
      <c r="F12" s="7">
        <v>9</v>
      </c>
      <c r="G12" s="7">
        <v>12</v>
      </c>
      <c r="H12" s="50" t="s">
        <v>49</v>
      </c>
      <c r="I12" s="50" t="s">
        <v>49</v>
      </c>
      <c r="J12" s="7" t="s">
        <v>73</v>
      </c>
      <c r="K12" s="7"/>
      <c r="L12" s="25">
        <f t="shared" si="0"/>
        <v>37</v>
      </c>
      <c r="N12" s="44" t="s">
        <v>103</v>
      </c>
    </row>
    <row r="13" spans="1:12" ht="10.5">
      <c r="A13" s="7">
        <v>11</v>
      </c>
      <c r="B13" s="15" t="s">
        <v>14</v>
      </c>
      <c r="C13" s="29">
        <v>3</v>
      </c>
      <c r="D13" s="7" t="s">
        <v>8</v>
      </c>
      <c r="E13" s="7">
        <v>1</v>
      </c>
      <c r="F13" s="7">
        <v>19</v>
      </c>
      <c r="G13" s="7" t="s">
        <v>49</v>
      </c>
      <c r="H13" s="7">
        <v>16</v>
      </c>
      <c r="I13" s="7">
        <v>1</v>
      </c>
      <c r="J13" s="7" t="s">
        <v>73</v>
      </c>
      <c r="K13" s="7"/>
      <c r="L13" s="25">
        <f t="shared" si="0"/>
        <v>37</v>
      </c>
    </row>
    <row r="14" spans="1:14" ht="9.75">
      <c r="A14" s="7">
        <v>12</v>
      </c>
      <c r="B14" s="7" t="s">
        <v>236</v>
      </c>
      <c r="C14" s="25">
        <v>9</v>
      </c>
      <c r="D14" s="7">
        <v>1</v>
      </c>
      <c r="E14" s="7" t="s">
        <v>49</v>
      </c>
      <c r="F14" s="7">
        <v>8</v>
      </c>
      <c r="G14" s="7">
        <v>13</v>
      </c>
      <c r="H14" s="7">
        <v>10</v>
      </c>
      <c r="I14" s="7"/>
      <c r="J14" s="7" t="s">
        <v>73</v>
      </c>
      <c r="K14" s="7"/>
      <c r="L14" s="25">
        <f t="shared" si="0"/>
        <v>32</v>
      </c>
      <c r="M14" s="42"/>
      <c r="N14" s="44" t="s">
        <v>96</v>
      </c>
    </row>
    <row r="15" spans="1:12" ht="9.75">
      <c r="A15" s="7">
        <v>13</v>
      </c>
      <c r="B15" s="7" t="s">
        <v>232</v>
      </c>
      <c r="C15" s="25">
        <v>9</v>
      </c>
      <c r="D15" s="7">
        <v>1</v>
      </c>
      <c r="E15" s="7">
        <v>1</v>
      </c>
      <c r="F15" s="7">
        <v>10</v>
      </c>
      <c r="G15" s="7">
        <v>15</v>
      </c>
      <c r="H15" s="7"/>
      <c r="I15" s="7"/>
      <c r="J15" s="7" t="s">
        <v>73</v>
      </c>
      <c r="K15" s="7">
        <v>4</v>
      </c>
      <c r="L15" s="25">
        <f t="shared" si="0"/>
        <v>31</v>
      </c>
    </row>
    <row r="16" spans="1:17" ht="12">
      <c r="A16" s="7">
        <v>14</v>
      </c>
      <c r="B16" s="15" t="s">
        <v>19</v>
      </c>
      <c r="C16" s="29">
        <v>5</v>
      </c>
      <c r="D16" s="7" t="s">
        <v>8</v>
      </c>
      <c r="E16" s="7">
        <v>9</v>
      </c>
      <c r="F16" s="7">
        <v>1</v>
      </c>
      <c r="G16" s="7">
        <v>1</v>
      </c>
      <c r="H16" s="7">
        <v>17</v>
      </c>
      <c r="I16" s="50" t="s">
        <v>49</v>
      </c>
      <c r="J16" s="7" t="s">
        <v>73</v>
      </c>
      <c r="K16" s="7"/>
      <c r="L16" s="25">
        <f t="shared" si="0"/>
        <v>28</v>
      </c>
      <c r="N16" s="61" t="s">
        <v>103</v>
      </c>
      <c r="O16" s="33"/>
      <c r="P16" s="33"/>
      <c r="Q16" s="33"/>
    </row>
    <row r="17" spans="1:12" ht="10.5">
      <c r="A17" s="7">
        <v>15</v>
      </c>
      <c r="B17" s="15" t="s">
        <v>13</v>
      </c>
      <c r="C17" s="29">
        <v>3</v>
      </c>
      <c r="D17" s="7" t="s">
        <v>8</v>
      </c>
      <c r="E17" s="7">
        <v>1</v>
      </c>
      <c r="F17" s="7">
        <v>21</v>
      </c>
      <c r="G17" s="7" t="s">
        <v>49</v>
      </c>
      <c r="H17" s="7">
        <v>1</v>
      </c>
      <c r="I17" s="50" t="s">
        <v>49</v>
      </c>
      <c r="J17" s="7" t="s">
        <v>73</v>
      </c>
      <c r="K17" s="7"/>
      <c r="L17" s="25">
        <f t="shared" si="0"/>
        <v>23</v>
      </c>
    </row>
    <row r="18" spans="1:13" ht="9.75">
      <c r="A18" s="7">
        <v>16</v>
      </c>
      <c r="B18" s="7" t="s">
        <v>220</v>
      </c>
      <c r="C18" s="25">
        <v>5</v>
      </c>
      <c r="D18" s="7">
        <v>1</v>
      </c>
      <c r="E18" s="7">
        <v>1</v>
      </c>
      <c r="F18" s="50" t="s">
        <v>49</v>
      </c>
      <c r="G18" s="7">
        <v>19</v>
      </c>
      <c r="H18" s="7">
        <v>1</v>
      </c>
      <c r="I18" s="50" t="s">
        <v>49</v>
      </c>
      <c r="J18" s="7" t="s">
        <v>73</v>
      </c>
      <c r="K18" s="7"/>
      <c r="L18" s="25">
        <f t="shared" si="0"/>
        <v>22</v>
      </c>
      <c r="M18" s="41"/>
    </row>
    <row r="19" spans="1:12" ht="9.75">
      <c r="A19" s="7">
        <v>17</v>
      </c>
      <c r="B19" s="7" t="s">
        <v>187</v>
      </c>
      <c r="C19" s="25">
        <v>1</v>
      </c>
      <c r="D19" s="7">
        <v>7</v>
      </c>
      <c r="E19" s="7">
        <v>11</v>
      </c>
      <c r="F19" s="7">
        <v>1</v>
      </c>
      <c r="G19" s="7" t="s">
        <v>49</v>
      </c>
      <c r="H19" s="50" t="s">
        <v>49</v>
      </c>
      <c r="I19" s="50" t="s">
        <v>49</v>
      </c>
      <c r="J19" s="7" t="s">
        <v>73</v>
      </c>
      <c r="K19" s="7"/>
      <c r="L19" s="25">
        <f t="shared" si="0"/>
        <v>19</v>
      </c>
    </row>
    <row r="20" spans="1:12" ht="9.75">
      <c r="A20" s="7">
        <v>18</v>
      </c>
      <c r="B20" s="7" t="s">
        <v>228</v>
      </c>
      <c r="C20" s="25">
        <v>3</v>
      </c>
      <c r="D20" s="7">
        <v>1</v>
      </c>
      <c r="E20" s="7">
        <v>4</v>
      </c>
      <c r="F20" s="7">
        <v>13</v>
      </c>
      <c r="G20" s="7" t="s">
        <v>49</v>
      </c>
      <c r="H20" s="50" t="s">
        <v>49</v>
      </c>
      <c r="I20" s="50" t="s">
        <v>49</v>
      </c>
      <c r="J20" s="7" t="s">
        <v>73</v>
      </c>
      <c r="K20" s="7"/>
      <c r="L20" s="25">
        <f t="shared" si="0"/>
        <v>18</v>
      </c>
    </row>
    <row r="21" spans="1:12" ht="9.75">
      <c r="A21" s="7">
        <v>19</v>
      </c>
      <c r="B21" s="7" t="s">
        <v>182</v>
      </c>
      <c r="C21" s="25">
        <v>1</v>
      </c>
      <c r="D21" s="7">
        <v>11</v>
      </c>
      <c r="E21" s="7">
        <v>10</v>
      </c>
      <c r="F21" s="50" t="s">
        <v>49</v>
      </c>
      <c r="G21" s="7" t="s">
        <v>49</v>
      </c>
      <c r="H21" s="50" t="s">
        <v>49</v>
      </c>
      <c r="I21" s="50" t="s">
        <v>49</v>
      </c>
      <c r="J21" s="50" t="s">
        <v>74</v>
      </c>
      <c r="K21" s="7"/>
      <c r="L21" s="25">
        <f t="shared" si="0"/>
        <v>21</v>
      </c>
    </row>
    <row r="22" spans="1:12" ht="9.75">
      <c r="A22" s="7">
        <v>20</v>
      </c>
      <c r="B22" s="40" t="s">
        <v>164</v>
      </c>
      <c r="C22" s="25">
        <v>5</v>
      </c>
      <c r="D22" s="7">
        <v>21</v>
      </c>
      <c r="E22" s="7" t="s">
        <v>49</v>
      </c>
      <c r="F22" s="50" t="s">
        <v>49</v>
      </c>
      <c r="G22" s="7" t="s">
        <v>49</v>
      </c>
      <c r="H22" s="50" t="s">
        <v>49</v>
      </c>
      <c r="I22" s="50" t="s">
        <v>49</v>
      </c>
      <c r="J22" s="7" t="s">
        <v>74</v>
      </c>
      <c r="K22" s="7"/>
      <c r="L22" s="25">
        <f t="shared" si="0"/>
        <v>21</v>
      </c>
    </row>
    <row r="23" spans="1:12" ht="10.5">
      <c r="A23" s="7">
        <v>21</v>
      </c>
      <c r="B23" s="15" t="s">
        <v>12</v>
      </c>
      <c r="C23" s="29">
        <v>3</v>
      </c>
      <c r="D23" s="7" t="s">
        <v>8</v>
      </c>
      <c r="E23" s="7">
        <v>19</v>
      </c>
      <c r="F23" s="50" t="s">
        <v>49</v>
      </c>
      <c r="G23" s="7" t="s">
        <v>49</v>
      </c>
      <c r="H23" s="50" t="s">
        <v>49</v>
      </c>
      <c r="I23" s="50" t="s">
        <v>49</v>
      </c>
      <c r="J23" s="7" t="s">
        <v>74</v>
      </c>
      <c r="K23" s="7"/>
      <c r="L23" s="25">
        <f t="shared" si="0"/>
        <v>19</v>
      </c>
    </row>
    <row r="24" spans="1:12" ht="9.75">
      <c r="A24" s="7">
        <v>22</v>
      </c>
      <c r="B24" s="7" t="s">
        <v>166</v>
      </c>
      <c r="C24" s="25">
        <v>5</v>
      </c>
      <c r="D24" s="7">
        <v>19</v>
      </c>
      <c r="E24" s="7" t="s">
        <v>49</v>
      </c>
      <c r="F24" s="50" t="s">
        <v>49</v>
      </c>
      <c r="G24" s="7" t="s">
        <v>49</v>
      </c>
      <c r="H24" s="50" t="s">
        <v>49</v>
      </c>
      <c r="I24" s="50" t="s">
        <v>49</v>
      </c>
      <c r="J24" s="7" t="s">
        <v>74</v>
      </c>
      <c r="K24" s="7"/>
      <c r="L24" s="25">
        <f t="shared" si="0"/>
        <v>19</v>
      </c>
    </row>
    <row r="25" spans="1:12" ht="10.5">
      <c r="A25" s="7">
        <v>23</v>
      </c>
      <c r="B25" s="15" t="s">
        <v>27</v>
      </c>
      <c r="C25" s="29">
        <v>3</v>
      </c>
      <c r="D25" s="7" t="s">
        <v>8</v>
      </c>
      <c r="E25" s="7">
        <v>17</v>
      </c>
      <c r="F25" s="50" t="s">
        <v>49</v>
      </c>
      <c r="G25" s="7" t="s">
        <v>49</v>
      </c>
      <c r="H25" s="50" t="s">
        <v>49</v>
      </c>
      <c r="I25" s="50" t="s">
        <v>49</v>
      </c>
      <c r="J25" s="7" t="s">
        <v>74</v>
      </c>
      <c r="K25" s="7"/>
      <c r="L25" s="25">
        <f t="shared" si="0"/>
        <v>17</v>
      </c>
    </row>
    <row r="26" spans="1:12" ht="10.5">
      <c r="A26" s="7">
        <v>24</v>
      </c>
      <c r="B26" s="15" t="s">
        <v>17</v>
      </c>
      <c r="C26" s="29">
        <v>4</v>
      </c>
      <c r="D26" s="7" t="s">
        <v>8</v>
      </c>
      <c r="E26" s="7">
        <v>1</v>
      </c>
      <c r="F26" s="7">
        <v>16</v>
      </c>
      <c r="G26" s="7" t="s">
        <v>49</v>
      </c>
      <c r="H26" s="50" t="s">
        <v>49</v>
      </c>
      <c r="I26" s="50" t="s">
        <v>49</v>
      </c>
      <c r="J26" s="7" t="s">
        <v>74</v>
      </c>
      <c r="K26" s="7"/>
      <c r="L26" s="25">
        <f t="shared" si="0"/>
        <v>17</v>
      </c>
    </row>
    <row r="27" spans="1:12" ht="10.5">
      <c r="A27" s="7">
        <v>25</v>
      </c>
      <c r="B27" s="15" t="s">
        <v>18</v>
      </c>
      <c r="C27" s="29">
        <v>4</v>
      </c>
      <c r="D27" s="7" t="s">
        <v>8</v>
      </c>
      <c r="E27" s="7">
        <v>1</v>
      </c>
      <c r="F27" s="50" t="s">
        <v>49</v>
      </c>
      <c r="G27" s="7" t="s">
        <v>49</v>
      </c>
      <c r="H27" s="7">
        <v>15</v>
      </c>
      <c r="I27" s="50" t="s">
        <v>49</v>
      </c>
      <c r="J27" s="7" t="s">
        <v>74</v>
      </c>
      <c r="K27" s="7"/>
      <c r="L27" s="25">
        <f t="shared" si="0"/>
        <v>16</v>
      </c>
    </row>
    <row r="28" spans="1:12" ht="10.5">
      <c r="A28" s="7">
        <v>26</v>
      </c>
      <c r="B28" s="15" t="s">
        <v>16</v>
      </c>
      <c r="C28" s="29">
        <v>3</v>
      </c>
      <c r="D28" s="7" t="s">
        <v>8</v>
      </c>
      <c r="E28" s="7">
        <v>15</v>
      </c>
      <c r="F28" s="50" t="s">
        <v>49</v>
      </c>
      <c r="G28" s="7" t="s">
        <v>49</v>
      </c>
      <c r="H28" s="50" t="s">
        <v>49</v>
      </c>
      <c r="I28" s="50" t="s">
        <v>49</v>
      </c>
      <c r="J28" s="7" t="s">
        <v>74</v>
      </c>
      <c r="K28" s="7"/>
      <c r="L28" s="25">
        <f t="shared" si="0"/>
        <v>15</v>
      </c>
    </row>
    <row r="29" spans="1:17" s="33" customFormat="1" ht="12">
      <c r="A29" s="12">
        <v>27</v>
      </c>
      <c r="B29" s="7" t="s">
        <v>180</v>
      </c>
      <c r="C29" s="25">
        <v>1</v>
      </c>
      <c r="D29" s="7">
        <v>13</v>
      </c>
      <c r="E29" s="7">
        <v>1</v>
      </c>
      <c r="F29" s="50" t="s">
        <v>49</v>
      </c>
      <c r="G29" s="7" t="s">
        <v>49</v>
      </c>
      <c r="H29" s="50" t="s">
        <v>49</v>
      </c>
      <c r="I29" s="50" t="s">
        <v>49</v>
      </c>
      <c r="J29" s="7" t="s">
        <v>74</v>
      </c>
      <c r="K29" s="7"/>
      <c r="L29" s="25">
        <f t="shared" si="0"/>
        <v>14</v>
      </c>
      <c r="M29" s="44"/>
      <c r="N29" s="44"/>
      <c r="O29" s="44"/>
      <c r="P29" s="44"/>
      <c r="Q29" s="44"/>
    </row>
    <row r="30" spans="1:12" ht="9.75">
      <c r="A30" s="7">
        <v>28</v>
      </c>
      <c r="B30" s="7" t="s">
        <v>181</v>
      </c>
      <c r="C30" s="25">
        <v>2</v>
      </c>
      <c r="D30" s="7">
        <v>12</v>
      </c>
      <c r="E30" s="7" t="s">
        <v>49</v>
      </c>
      <c r="F30" s="50" t="s">
        <v>49</v>
      </c>
      <c r="G30" s="7" t="s">
        <v>49</v>
      </c>
      <c r="H30" s="50" t="s">
        <v>49</v>
      </c>
      <c r="I30" s="50" t="s">
        <v>49</v>
      </c>
      <c r="J30" s="7" t="s">
        <v>74</v>
      </c>
      <c r="K30" s="7"/>
      <c r="L30" s="25">
        <f t="shared" si="0"/>
        <v>12</v>
      </c>
    </row>
    <row r="31" spans="1:13" ht="9.75">
      <c r="A31" s="7">
        <v>29</v>
      </c>
      <c r="B31" s="7" t="s">
        <v>231</v>
      </c>
      <c r="C31" s="25">
        <v>3</v>
      </c>
      <c r="D31" s="7">
        <v>1</v>
      </c>
      <c r="E31" s="7" t="s">
        <v>49</v>
      </c>
      <c r="F31" s="50" t="s">
        <v>49</v>
      </c>
      <c r="G31" s="7" t="s">
        <v>49</v>
      </c>
      <c r="H31" s="7">
        <v>11</v>
      </c>
      <c r="I31" s="50" t="s">
        <v>49</v>
      </c>
      <c r="J31" s="7" t="s">
        <v>74</v>
      </c>
      <c r="K31" s="7"/>
      <c r="L31" s="25">
        <f t="shared" si="0"/>
        <v>12</v>
      </c>
      <c r="M31" s="41"/>
    </row>
    <row r="32" spans="1:12" ht="9.75">
      <c r="A32" s="7">
        <v>30</v>
      </c>
      <c r="B32" s="7" t="s">
        <v>183</v>
      </c>
      <c r="C32" s="25">
        <v>3</v>
      </c>
      <c r="D32" s="7">
        <v>10</v>
      </c>
      <c r="E32" s="7" t="s">
        <v>49</v>
      </c>
      <c r="F32" s="50" t="s">
        <v>49</v>
      </c>
      <c r="G32" s="7" t="s">
        <v>49</v>
      </c>
      <c r="H32" s="50" t="s">
        <v>49</v>
      </c>
      <c r="I32" s="50" t="s">
        <v>49</v>
      </c>
      <c r="J32" s="7" t="s">
        <v>74</v>
      </c>
      <c r="K32" s="7"/>
      <c r="L32" s="25">
        <f t="shared" si="0"/>
        <v>10</v>
      </c>
    </row>
    <row r="33" spans="1:13" ht="12">
      <c r="A33" s="7">
        <v>31</v>
      </c>
      <c r="B33" s="15" t="s">
        <v>9</v>
      </c>
      <c r="C33" s="29">
        <v>2</v>
      </c>
      <c r="D33" s="7" t="s">
        <v>8</v>
      </c>
      <c r="E33" s="24">
        <v>7</v>
      </c>
      <c r="F33" s="58" t="s">
        <v>49</v>
      </c>
      <c r="G33" s="7" t="s">
        <v>49</v>
      </c>
      <c r="H33" s="58" t="s">
        <v>49</v>
      </c>
      <c r="I33" s="58" t="s">
        <v>49</v>
      </c>
      <c r="J33" s="24" t="s">
        <v>74</v>
      </c>
      <c r="K33" s="24"/>
      <c r="L33" s="24">
        <f t="shared" si="0"/>
        <v>7</v>
      </c>
      <c r="M33" s="46"/>
    </row>
    <row r="34" spans="1:13" ht="10.5">
      <c r="A34" s="7">
        <v>32</v>
      </c>
      <c r="B34" s="15" t="s">
        <v>26</v>
      </c>
      <c r="C34" s="29">
        <v>9</v>
      </c>
      <c r="D34" s="7" t="s">
        <v>8</v>
      </c>
      <c r="E34" s="7">
        <v>6</v>
      </c>
      <c r="F34" s="7">
        <v>1</v>
      </c>
      <c r="G34" s="7" t="s">
        <v>49</v>
      </c>
      <c r="H34" s="50" t="s">
        <v>49</v>
      </c>
      <c r="I34" s="50" t="s">
        <v>49</v>
      </c>
      <c r="J34" s="7" t="s">
        <v>74</v>
      </c>
      <c r="K34" s="7"/>
      <c r="L34" s="25">
        <f t="shared" si="0"/>
        <v>7</v>
      </c>
      <c r="M34" s="42"/>
    </row>
    <row r="35" spans="1:13" ht="9.75">
      <c r="A35" s="7">
        <v>33</v>
      </c>
      <c r="B35" s="7" t="s">
        <v>225</v>
      </c>
      <c r="C35" s="25">
        <v>3</v>
      </c>
      <c r="D35" s="7">
        <v>1</v>
      </c>
      <c r="E35" s="7">
        <v>1</v>
      </c>
      <c r="F35" s="50" t="s">
        <v>49</v>
      </c>
      <c r="G35" s="7" t="s">
        <v>49</v>
      </c>
      <c r="H35" s="50" t="s">
        <v>49</v>
      </c>
      <c r="I35" s="50" t="s">
        <v>49</v>
      </c>
      <c r="J35" s="7" t="s">
        <v>74</v>
      </c>
      <c r="K35" s="7"/>
      <c r="L35" s="25">
        <f t="shared" si="0"/>
        <v>2</v>
      </c>
      <c r="M35" s="41"/>
    </row>
    <row r="36" spans="1:13" ht="10.5">
      <c r="A36" s="7">
        <v>33</v>
      </c>
      <c r="B36" s="15" t="s">
        <v>11</v>
      </c>
      <c r="C36" s="29">
        <v>3</v>
      </c>
      <c r="D36" s="7" t="s">
        <v>8</v>
      </c>
      <c r="E36" s="7">
        <v>1</v>
      </c>
      <c r="F36" s="7">
        <v>1</v>
      </c>
      <c r="G36" s="7" t="s">
        <v>49</v>
      </c>
      <c r="H36" s="50" t="s">
        <v>49</v>
      </c>
      <c r="I36" s="50" t="s">
        <v>49</v>
      </c>
      <c r="J36" s="7" t="s">
        <v>74</v>
      </c>
      <c r="K36" s="7"/>
      <c r="L36" s="25">
        <f t="shared" si="0"/>
        <v>2</v>
      </c>
      <c r="M36" s="41"/>
    </row>
    <row r="37" spans="1:13" ht="10.5">
      <c r="A37" s="7">
        <v>34</v>
      </c>
      <c r="B37" s="15" t="s">
        <v>234</v>
      </c>
      <c r="C37" s="29">
        <v>1</v>
      </c>
      <c r="D37" s="7" t="s">
        <v>8</v>
      </c>
      <c r="E37" s="7">
        <v>1</v>
      </c>
      <c r="F37" s="50" t="s">
        <v>49</v>
      </c>
      <c r="G37" s="7" t="s">
        <v>49</v>
      </c>
      <c r="H37" s="7">
        <v>1</v>
      </c>
      <c r="I37" s="50" t="s">
        <v>49</v>
      </c>
      <c r="J37" s="7" t="s">
        <v>74</v>
      </c>
      <c r="K37" s="7"/>
      <c r="L37" s="25">
        <f t="shared" si="0"/>
        <v>2</v>
      </c>
      <c r="M37" s="41"/>
    </row>
    <row r="38" spans="1:13" ht="9.75">
      <c r="A38" s="7">
        <v>35</v>
      </c>
      <c r="B38" s="7" t="s">
        <v>230</v>
      </c>
      <c r="C38" s="25">
        <v>2</v>
      </c>
      <c r="D38" s="7">
        <v>1</v>
      </c>
      <c r="E38" s="7" t="s">
        <v>49</v>
      </c>
      <c r="F38" s="50" t="s">
        <v>49</v>
      </c>
      <c r="G38" s="7" t="s">
        <v>49</v>
      </c>
      <c r="H38" s="50" t="s">
        <v>49</v>
      </c>
      <c r="I38" s="50" t="s">
        <v>49</v>
      </c>
      <c r="J38" s="7" t="s">
        <v>74</v>
      </c>
      <c r="K38" s="7"/>
      <c r="L38" s="25">
        <f t="shared" si="0"/>
        <v>1</v>
      </c>
      <c r="M38" s="41"/>
    </row>
    <row r="39" spans="1:13" ht="10.5">
      <c r="A39" s="7">
        <v>36</v>
      </c>
      <c r="B39" s="15" t="s">
        <v>229</v>
      </c>
      <c r="C39" s="29">
        <v>3</v>
      </c>
      <c r="D39" s="7" t="s">
        <v>49</v>
      </c>
      <c r="E39" s="7">
        <v>1</v>
      </c>
      <c r="F39" s="50" t="s">
        <v>49</v>
      </c>
      <c r="G39" s="7" t="s">
        <v>49</v>
      </c>
      <c r="H39" s="50" t="s">
        <v>49</v>
      </c>
      <c r="I39" s="50" t="s">
        <v>49</v>
      </c>
      <c r="J39" s="7" t="s">
        <v>74</v>
      </c>
      <c r="K39" s="7"/>
      <c r="L39" s="25">
        <f t="shared" si="0"/>
        <v>1</v>
      </c>
      <c r="M39" s="41"/>
    </row>
    <row r="40" spans="1:12" ht="10.5">
      <c r="A40" s="7">
        <v>37</v>
      </c>
      <c r="B40" s="23" t="s">
        <v>60</v>
      </c>
      <c r="C40" s="29">
        <v>5</v>
      </c>
      <c r="D40" s="50" t="s">
        <v>8</v>
      </c>
      <c r="E40" s="50" t="s">
        <v>49</v>
      </c>
      <c r="F40" s="7">
        <v>1</v>
      </c>
      <c r="G40" s="7" t="s">
        <v>49</v>
      </c>
      <c r="H40" s="50" t="s">
        <v>49</v>
      </c>
      <c r="I40" s="50" t="s">
        <v>49</v>
      </c>
      <c r="J40" s="7" t="s">
        <v>74</v>
      </c>
      <c r="K40" s="7"/>
      <c r="L40" s="25">
        <f t="shared" si="0"/>
        <v>1</v>
      </c>
    </row>
    <row r="41" spans="1:12" ht="9.75">
      <c r="A41" s="7">
        <v>38</v>
      </c>
      <c r="B41" s="7" t="s">
        <v>233</v>
      </c>
      <c r="C41" s="25">
        <v>9</v>
      </c>
      <c r="D41" s="7">
        <v>1</v>
      </c>
      <c r="E41" s="7" t="s">
        <v>49</v>
      </c>
      <c r="F41" s="50" t="s">
        <v>49</v>
      </c>
      <c r="G41" s="7" t="s">
        <v>49</v>
      </c>
      <c r="H41" s="50" t="s">
        <v>49</v>
      </c>
      <c r="I41" s="50" t="s">
        <v>49</v>
      </c>
      <c r="J41" s="7" t="s">
        <v>74</v>
      </c>
      <c r="K41" s="7"/>
      <c r="L41" s="25">
        <f t="shared" si="0"/>
        <v>1</v>
      </c>
    </row>
    <row r="42" spans="1:12" ht="9.75">
      <c r="A42" s="7"/>
      <c r="B42" s="7"/>
      <c r="C42" s="25"/>
      <c r="D42" s="7"/>
      <c r="E42" s="7"/>
      <c r="F42" s="7"/>
      <c r="G42" s="7"/>
      <c r="H42" s="7"/>
      <c r="I42" s="7"/>
      <c r="J42" s="7"/>
      <c r="K42" s="7"/>
      <c r="L42" s="25"/>
    </row>
    <row r="43" spans="1:12" ht="9.75">
      <c r="A43" s="7"/>
      <c r="B43" s="7"/>
      <c r="C43" s="25"/>
      <c r="D43" s="7"/>
      <c r="E43" s="7"/>
      <c r="F43" s="7"/>
      <c r="G43" s="7"/>
      <c r="H43" s="7"/>
      <c r="I43" s="7"/>
      <c r="J43" s="7"/>
      <c r="K43" s="7"/>
      <c r="L43" s="25"/>
    </row>
    <row r="44" spans="1:12" ht="9.75">
      <c r="A44" s="7"/>
      <c r="B44" s="7"/>
      <c r="C44" s="25"/>
      <c r="D44" s="7"/>
      <c r="E44" s="7"/>
      <c r="F44" s="7"/>
      <c r="G44" s="7"/>
      <c r="H44" s="7"/>
      <c r="I44" s="7"/>
      <c r="J44" s="7"/>
      <c r="K44" s="7"/>
      <c r="L44" s="25"/>
    </row>
    <row r="45" spans="1:12" ht="9.75">
      <c r="A45" s="7"/>
      <c r="B45" s="7"/>
      <c r="C45" s="25"/>
      <c r="D45" s="7"/>
      <c r="E45" s="7"/>
      <c r="F45" s="7"/>
      <c r="G45" s="7"/>
      <c r="H45" s="7"/>
      <c r="I45" s="7"/>
      <c r="J45" s="7"/>
      <c r="K45" s="7"/>
      <c r="L45" s="25"/>
    </row>
    <row r="46" spans="1:12" ht="9.75">
      <c r="A46" s="7"/>
      <c r="B46" s="7"/>
      <c r="C46" s="25"/>
      <c r="D46" s="7"/>
      <c r="E46" s="7"/>
      <c r="F46" s="7"/>
      <c r="G46" s="7"/>
      <c r="H46" s="7"/>
      <c r="I46" s="7"/>
      <c r="J46" s="7"/>
      <c r="K46" s="7"/>
      <c r="L46" s="25"/>
    </row>
    <row r="47" spans="1:12" ht="9.75">
      <c r="A47" s="7"/>
      <c r="B47" s="7"/>
      <c r="C47" s="25"/>
      <c r="D47" s="7"/>
      <c r="E47" s="7"/>
      <c r="F47" s="7"/>
      <c r="G47" s="7"/>
      <c r="H47" s="7"/>
      <c r="I47" s="7"/>
      <c r="J47" s="7"/>
      <c r="K47" s="7"/>
      <c r="L47" s="25"/>
    </row>
    <row r="48" spans="1:12" ht="9.75">
      <c r="A48" s="7"/>
      <c r="B48" s="7"/>
      <c r="C48" s="25"/>
      <c r="D48" s="7"/>
      <c r="E48" s="7"/>
      <c r="F48" s="7"/>
      <c r="G48" s="7"/>
      <c r="H48" s="7"/>
      <c r="I48" s="7"/>
      <c r="J48" s="7"/>
      <c r="K48" s="7"/>
      <c r="L48" s="25"/>
    </row>
    <row r="49" spans="1:12" ht="9.75">
      <c r="A49" s="7"/>
      <c r="B49" s="7"/>
      <c r="C49" s="25"/>
      <c r="D49" s="7"/>
      <c r="E49" s="7"/>
      <c r="F49" s="7"/>
      <c r="G49" s="7"/>
      <c r="H49" s="7"/>
      <c r="I49" s="7"/>
      <c r="J49" s="7"/>
      <c r="K49" s="7"/>
      <c r="L49" s="25"/>
    </row>
    <row r="50" spans="1:12" ht="9.75">
      <c r="A50" s="7"/>
      <c r="B50" s="7"/>
      <c r="C50" s="25"/>
      <c r="D50" s="7"/>
      <c r="E50" s="7"/>
      <c r="F50" s="7"/>
      <c r="G50" s="7"/>
      <c r="H50" s="7"/>
      <c r="I50" s="7"/>
      <c r="J50" s="7"/>
      <c r="K50" s="7"/>
      <c r="L50" s="25"/>
    </row>
    <row r="51" spans="1:12" ht="9.75">
      <c r="A51" s="7"/>
      <c r="B51" s="7"/>
      <c r="C51" s="25"/>
      <c r="D51" s="7"/>
      <c r="E51" s="7"/>
      <c r="F51" s="7"/>
      <c r="G51" s="7"/>
      <c r="H51" s="7"/>
      <c r="I51" s="7"/>
      <c r="J51" s="7"/>
      <c r="K51" s="7"/>
      <c r="L51" s="25"/>
    </row>
    <row r="52" spans="1:12" ht="9.75">
      <c r="A52" s="7"/>
      <c r="B52" s="7"/>
      <c r="C52" s="25"/>
      <c r="D52" s="7"/>
      <c r="E52" s="7"/>
      <c r="F52" s="7"/>
      <c r="G52" s="7"/>
      <c r="H52" s="7"/>
      <c r="I52" s="7"/>
      <c r="J52" s="7"/>
      <c r="K52" s="7"/>
      <c r="L52" s="25"/>
    </row>
    <row r="53" spans="1:12" ht="9.75">
      <c r="A53" s="7"/>
      <c r="B53" s="7"/>
      <c r="C53" s="25"/>
      <c r="D53" s="7"/>
      <c r="E53" s="7"/>
      <c r="F53" s="7"/>
      <c r="G53" s="7"/>
      <c r="H53" s="7"/>
      <c r="I53" s="7"/>
      <c r="J53" s="7"/>
      <c r="K53" s="7"/>
      <c r="L53" s="25"/>
    </row>
    <row r="54" spans="1:12" ht="9.75">
      <c r="A54" s="7"/>
      <c r="B54" s="7"/>
      <c r="C54" s="25"/>
      <c r="D54" s="7"/>
      <c r="E54" s="7"/>
      <c r="F54" s="7"/>
      <c r="G54" s="7"/>
      <c r="H54" s="7"/>
      <c r="I54" s="7"/>
      <c r="J54" s="7"/>
      <c r="K54" s="7"/>
      <c r="L54" s="25"/>
    </row>
    <row r="55" spans="1:11" ht="9.75">
      <c r="A55" s="41"/>
      <c r="B55" s="41"/>
      <c r="C55" s="43"/>
      <c r="D55" s="41"/>
      <c r="E55" s="41"/>
      <c r="F55" s="41"/>
      <c r="G55" s="41"/>
      <c r="H55" s="41"/>
      <c r="I55" s="41"/>
      <c r="J55" s="41"/>
      <c r="K55" s="41"/>
    </row>
  </sheetData>
  <sheetProtection/>
  <autoFilter ref="A2:Q2"/>
  <mergeCells count="1">
    <mergeCell ref="A1:L1"/>
  </mergeCells>
  <printOptions/>
  <pageMargins left="0.75" right="0.75" top="1" bottom="1" header="0.5" footer="0.5"/>
  <pageSetup horizontalDpi="300" verticalDpi="300" orientation="portrait" paperSize="9"/>
  <headerFooter alignWithMargins="0">
    <oddFooter>&amp;CPetro Systems Rd 6 Prov 24.10.2010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B1">
      <selection activeCell="B54" sqref="B54"/>
    </sheetView>
  </sheetViews>
  <sheetFormatPr defaultColWidth="11.421875" defaultRowHeight="12.75"/>
  <cols>
    <col min="1" max="1" width="4.00390625" style="8" customWidth="1"/>
    <col min="2" max="2" width="16.421875" style="8" customWidth="1"/>
    <col min="3" max="3" width="5.8515625" style="8" customWidth="1"/>
    <col min="4" max="4" width="5.7109375" style="8" customWidth="1"/>
    <col min="5" max="5" width="6.421875" style="8" customWidth="1"/>
    <col min="6" max="6" width="4.7109375" style="8" customWidth="1"/>
    <col min="7" max="7" width="5.7109375" style="8" customWidth="1"/>
    <col min="8" max="8" width="5.28125" style="8" customWidth="1"/>
    <col min="9" max="9" width="5.8515625" style="8" customWidth="1"/>
    <col min="10" max="10" width="4.421875" style="8" customWidth="1"/>
    <col min="11" max="11" width="3.140625" style="8" customWidth="1"/>
    <col min="12" max="12" width="5.7109375" style="13" customWidth="1"/>
    <col min="13" max="13" width="5.00390625" style="8" customWidth="1"/>
    <col min="14" max="16384" width="9.140625" style="8" customWidth="1"/>
  </cols>
  <sheetData>
    <row r="1" spans="1:17" s="31" customFormat="1" ht="69" customHeight="1">
      <c r="A1" s="103" t="s">
        <v>6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04"/>
      <c r="M1" s="34"/>
      <c r="N1" s="34"/>
      <c r="O1" s="34"/>
      <c r="P1" s="34"/>
      <c r="Q1" s="34"/>
    </row>
    <row r="2" spans="1:14" s="2" customFormat="1" ht="9.75">
      <c r="A2" s="50" t="s">
        <v>64</v>
      </c>
      <c r="B2" s="3" t="s">
        <v>161</v>
      </c>
      <c r="C2" s="3" t="s">
        <v>123</v>
      </c>
      <c r="D2" s="3" t="s">
        <v>124</v>
      </c>
      <c r="E2" s="3" t="s">
        <v>125</v>
      </c>
      <c r="F2" s="3" t="s">
        <v>153</v>
      </c>
      <c r="G2" s="3" t="s">
        <v>158</v>
      </c>
      <c r="H2" s="3" t="s">
        <v>127</v>
      </c>
      <c r="I2" s="3" t="s">
        <v>154</v>
      </c>
      <c r="J2" s="3" t="s">
        <v>76</v>
      </c>
      <c r="K2" s="3" t="s">
        <v>128</v>
      </c>
      <c r="L2" s="21" t="s">
        <v>155</v>
      </c>
      <c r="N2" s="2" t="s">
        <v>82</v>
      </c>
    </row>
    <row r="3" spans="1:14" ht="9.75">
      <c r="A3" s="7">
        <v>1</v>
      </c>
      <c r="B3" s="7" t="s">
        <v>216</v>
      </c>
      <c r="C3" s="25">
        <v>4</v>
      </c>
      <c r="D3" s="7"/>
      <c r="E3" s="7">
        <v>16</v>
      </c>
      <c r="F3" s="7">
        <v>15</v>
      </c>
      <c r="G3" s="7">
        <v>17</v>
      </c>
      <c r="H3" s="7"/>
      <c r="I3" s="7">
        <v>21</v>
      </c>
      <c r="J3" s="7" t="s">
        <v>73</v>
      </c>
      <c r="K3" s="7">
        <v>4</v>
      </c>
      <c r="L3" s="21">
        <f aca="true" t="shared" si="0" ref="L3:L42">SUM(D3:K3)</f>
        <v>73</v>
      </c>
      <c r="M3" s="8" t="s">
        <v>136</v>
      </c>
      <c r="N3" s="4" t="s">
        <v>81</v>
      </c>
    </row>
    <row r="4" spans="1:14" ht="9.75">
      <c r="A4" s="7">
        <v>2</v>
      </c>
      <c r="B4" s="7" t="s">
        <v>205</v>
      </c>
      <c r="C4" s="25">
        <v>1</v>
      </c>
      <c r="D4" s="7">
        <v>15</v>
      </c>
      <c r="E4" s="7">
        <v>13</v>
      </c>
      <c r="F4" s="7">
        <v>16</v>
      </c>
      <c r="G4" s="7">
        <v>18</v>
      </c>
      <c r="H4" s="7"/>
      <c r="I4" s="50" t="s">
        <v>49</v>
      </c>
      <c r="J4" s="7" t="s">
        <v>73</v>
      </c>
      <c r="K4" s="7"/>
      <c r="L4" s="21">
        <f t="shared" si="0"/>
        <v>62</v>
      </c>
      <c r="M4" s="8" t="s">
        <v>137</v>
      </c>
      <c r="N4" s="8" t="s">
        <v>122</v>
      </c>
    </row>
    <row r="5" spans="1:14" ht="9.75">
      <c r="A5" s="7">
        <v>3</v>
      </c>
      <c r="B5" s="7" t="s">
        <v>204</v>
      </c>
      <c r="C5" s="25">
        <v>2</v>
      </c>
      <c r="D5" s="7">
        <v>16</v>
      </c>
      <c r="E5" s="7">
        <v>14</v>
      </c>
      <c r="F5" s="7">
        <v>13</v>
      </c>
      <c r="G5" s="7">
        <v>16</v>
      </c>
      <c r="H5" s="50" t="s">
        <v>49</v>
      </c>
      <c r="I5" s="50" t="s">
        <v>49</v>
      </c>
      <c r="J5" s="7" t="s">
        <v>73</v>
      </c>
      <c r="K5" s="7"/>
      <c r="L5" s="21">
        <f t="shared" si="0"/>
        <v>59</v>
      </c>
      <c r="M5" s="8" t="s">
        <v>139</v>
      </c>
      <c r="N5" s="4" t="s">
        <v>87</v>
      </c>
    </row>
    <row r="6" spans="1:12" ht="9.75">
      <c r="A6" s="7">
        <v>4</v>
      </c>
      <c r="B6" s="50" t="s">
        <v>58</v>
      </c>
      <c r="C6" s="25">
        <v>3</v>
      </c>
      <c r="D6" s="50" t="s">
        <v>8</v>
      </c>
      <c r="E6" s="50" t="s">
        <v>8</v>
      </c>
      <c r="F6" s="7">
        <v>19</v>
      </c>
      <c r="G6" s="7">
        <v>19</v>
      </c>
      <c r="H6" s="7">
        <v>18</v>
      </c>
      <c r="I6" s="50" t="s">
        <v>49</v>
      </c>
      <c r="J6" s="7" t="s">
        <v>73</v>
      </c>
      <c r="K6" s="7"/>
      <c r="L6" s="21">
        <f t="shared" si="0"/>
        <v>56</v>
      </c>
    </row>
    <row r="7" spans="1:14" ht="9.75">
      <c r="A7" s="7">
        <v>5</v>
      </c>
      <c r="B7" s="7" t="s">
        <v>0</v>
      </c>
      <c r="C7" s="25">
        <v>1</v>
      </c>
      <c r="D7" s="7">
        <v>1</v>
      </c>
      <c r="E7" s="7" t="s">
        <v>49</v>
      </c>
      <c r="F7" s="7">
        <v>18</v>
      </c>
      <c r="G7" s="7">
        <v>12</v>
      </c>
      <c r="H7" s="7">
        <v>14</v>
      </c>
      <c r="I7" s="7"/>
      <c r="J7" s="7" t="s">
        <v>73</v>
      </c>
      <c r="K7" s="7"/>
      <c r="L7" s="21">
        <f t="shared" si="0"/>
        <v>45</v>
      </c>
      <c r="N7" s="4" t="s">
        <v>96</v>
      </c>
    </row>
    <row r="8" spans="1:12" ht="9.75">
      <c r="A8" s="7">
        <v>6</v>
      </c>
      <c r="B8" s="7" t="s">
        <v>212</v>
      </c>
      <c r="C8" s="25">
        <v>1</v>
      </c>
      <c r="D8" s="7">
        <v>10</v>
      </c>
      <c r="E8" s="7">
        <v>1</v>
      </c>
      <c r="F8" s="7">
        <v>14</v>
      </c>
      <c r="G8" s="7">
        <v>15</v>
      </c>
      <c r="H8" s="7"/>
      <c r="I8" s="7"/>
      <c r="J8" s="7" t="s">
        <v>73</v>
      </c>
      <c r="K8" s="7">
        <v>4</v>
      </c>
      <c r="L8" s="21">
        <f t="shared" si="0"/>
        <v>44</v>
      </c>
    </row>
    <row r="9" spans="1:14" ht="9.75">
      <c r="A9" s="7">
        <v>7</v>
      </c>
      <c r="B9" s="7" t="s">
        <v>213</v>
      </c>
      <c r="C9" s="25">
        <v>4</v>
      </c>
      <c r="D9" s="7">
        <v>9</v>
      </c>
      <c r="E9" s="7">
        <v>8</v>
      </c>
      <c r="F9" s="7">
        <v>12</v>
      </c>
      <c r="G9" s="7">
        <v>13</v>
      </c>
      <c r="H9" s="50" t="s">
        <v>49</v>
      </c>
      <c r="I9" s="50" t="s">
        <v>49</v>
      </c>
      <c r="J9" s="7" t="s">
        <v>73</v>
      </c>
      <c r="K9" s="7"/>
      <c r="L9" s="21">
        <f t="shared" si="0"/>
        <v>42</v>
      </c>
      <c r="N9" s="4" t="s">
        <v>103</v>
      </c>
    </row>
    <row r="10" spans="1:12" ht="9.75">
      <c r="A10" s="7">
        <v>8</v>
      </c>
      <c r="B10" s="7" t="s">
        <v>36</v>
      </c>
      <c r="C10" s="25">
        <v>3</v>
      </c>
      <c r="D10" s="6" t="s">
        <v>8</v>
      </c>
      <c r="E10" s="7">
        <v>1</v>
      </c>
      <c r="F10" s="7">
        <v>21</v>
      </c>
      <c r="G10" s="7" t="s">
        <v>49</v>
      </c>
      <c r="H10" s="7">
        <v>16</v>
      </c>
      <c r="I10" s="7">
        <v>1</v>
      </c>
      <c r="J10" s="7" t="s">
        <v>73</v>
      </c>
      <c r="K10" s="7"/>
      <c r="L10" s="21">
        <f t="shared" si="0"/>
        <v>39</v>
      </c>
    </row>
    <row r="11" spans="1:12" ht="9.75">
      <c r="A11" s="7">
        <v>9</v>
      </c>
      <c r="B11" s="7" t="s">
        <v>207</v>
      </c>
      <c r="C11" s="25">
        <v>3</v>
      </c>
      <c r="D11" s="7">
        <v>14</v>
      </c>
      <c r="E11" s="7">
        <v>12</v>
      </c>
      <c r="F11" s="50" t="s">
        <v>49</v>
      </c>
      <c r="G11" s="7" t="s">
        <v>49</v>
      </c>
      <c r="H11" s="7">
        <v>12</v>
      </c>
      <c r="I11" s="50" t="s">
        <v>49</v>
      </c>
      <c r="J11" s="7" t="s">
        <v>73</v>
      </c>
      <c r="K11" s="7"/>
      <c r="L11" s="21">
        <f t="shared" si="0"/>
        <v>38</v>
      </c>
    </row>
    <row r="12" spans="1:12" ht="9.75">
      <c r="A12" s="7">
        <v>10</v>
      </c>
      <c r="B12" s="7" t="s">
        <v>37</v>
      </c>
      <c r="C12" s="25">
        <v>3</v>
      </c>
      <c r="D12" s="6" t="s">
        <v>8</v>
      </c>
      <c r="E12" s="7">
        <v>1</v>
      </c>
      <c r="F12" s="7">
        <v>13</v>
      </c>
      <c r="G12" s="7" t="s">
        <v>49</v>
      </c>
      <c r="H12" s="7">
        <v>15</v>
      </c>
      <c r="I12" s="50" t="s">
        <v>49</v>
      </c>
      <c r="J12" s="7" t="s">
        <v>73</v>
      </c>
      <c r="K12" s="7"/>
      <c r="L12" s="21">
        <f t="shared" si="0"/>
        <v>29</v>
      </c>
    </row>
    <row r="13" spans="1:12" ht="9.75">
      <c r="A13" s="7">
        <v>11</v>
      </c>
      <c r="B13" s="7" t="s">
        <v>55</v>
      </c>
      <c r="C13" s="25">
        <v>5</v>
      </c>
      <c r="D13" s="6" t="s">
        <v>8</v>
      </c>
      <c r="E13" s="7">
        <v>9</v>
      </c>
      <c r="F13" s="7">
        <v>1</v>
      </c>
      <c r="G13" s="7">
        <v>1</v>
      </c>
      <c r="H13" s="7">
        <v>18</v>
      </c>
      <c r="I13" s="50" t="s">
        <v>49</v>
      </c>
      <c r="J13" s="7" t="s">
        <v>73</v>
      </c>
      <c r="K13" s="7"/>
      <c r="L13" s="21">
        <f t="shared" si="0"/>
        <v>29</v>
      </c>
    </row>
    <row r="14" spans="1:12" ht="9.75">
      <c r="A14" s="7">
        <v>12</v>
      </c>
      <c r="B14" s="7" t="s">
        <v>240</v>
      </c>
      <c r="C14" s="25">
        <v>5</v>
      </c>
      <c r="D14" s="7">
        <v>1</v>
      </c>
      <c r="E14" s="7">
        <v>1</v>
      </c>
      <c r="F14" s="50" t="s">
        <v>49</v>
      </c>
      <c r="G14" s="7">
        <v>21</v>
      </c>
      <c r="H14" s="7">
        <v>1</v>
      </c>
      <c r="I14" s="50" t="s">
        <v>49</v>
      </c>
      <c r="J14" s="7" t="s">
        <v>73</v>
      </c>
      <c r="K14" s="7"/>
      <c r="L14" s="21">
        <f t="shared" si="0"/>
        <v>24</v>
      </c>
    </row>
    <row r="15" spans="1:12" ht="9.75">
      <c r="A15" s="7">
        <v>13</v>
      </c>
      <c r="B15" s="7" t="s">
        <v>239</v>
      </c>
      <c r="C15" s="25">
        <v>5</v>
      </c>
      <c r="D15" s="7">
        <v>1</v>
      </c>
      <c r="E15" s="7" t="s">
        <v>49</v>
      </c>
      <c r="F15" s="7">
        <v>1</v>
      </c>
      <c r="G15" s="7" t="s">
        <v>49</v>
      </c>
      <c r="H15" s="7">
        <v>21</v>
      </c>
      <c r="I15" s="50" t="s">
        <v>49</v>
      </c>
      <c r="J15" s="7" t="s">
        <v>73</v>
      </c>
      <c r="K15" s="7"/>
      <c r="L15" s="21">
        <f t="shared" si="0"/>
        <v>23</v>
      </c>
    </row>
    <row r="16" spans="1:12" ht="9.75">
      <c r="A16" s="7">
        <v>14</v>
      </c>
      <c r="B16" s="7" t="s">
        <v>215</v>
      </c>
      <c r="C16" s="25">
        <v>1</v>
      </c>
      <c r="D16" s="7">
        <v>8</v>
      </c>
      <c r="E16" s="7">
        <v>11</v>
      </c>
      <c r="F16" s="7">
        <v>1</v>
      </c>
      <c r="G16" s="7" t="s">
        <v>49</v>
      </c>
      <c r="H16" s="50" t="s">
        <v>49</v>
      </c>
      <c r="I16" s="50" t="s">
        <v>49</v>
      </c>
      <c r="J16" s="7" t="s">
        <v>73</v>
      </c>
      <c r="K16" s="7"/>
      <c r="L16" s="21">
        <f t="shared" si="0"/>
        <v>20</v>
      </c>
    </row>
    <row r="17" spans="1:12" ht="9.75">
      <c r="A17" s="50">
        <v>15</v>
      </c>
      <c r="B17" s="7" t="s">
        <v>1</v>
      </c>
      <c r="C17" s="25">
        <v>9</v>
      </c>
      <c r="D17" s="7">
        <v>1</v>
      </c>
      <c r="E17" s="7" t="s">
        <v>49</v>
      </c>
      <c r="F17" s="50" t="s">
        <v>49</v>
      </c>
      <c r="G17" s="7">
        <v>14</v>
      </c>
      <c r="H17" s="50" t="s">
        <v>49</v>
      </c>
      <c r="I17" s="7">
        <v>1</v>
      </c>
      <c r="J17" s="50" t="s">
        <v>73</v>
      </c>
      <c r="K17" s="7"/>
      <c r="L17" s="21">
        <f t="shared" si="0"/>
        <v>16</v>
      </c>
    </row>
    <row r="18" spans="1:12" ht="9.75">
      <c r="A18" s="7">
        <v>16</v>
      </c>
      <c r="B18" s="7" t="s">
        <v>198</v>
      </c>
      <c r="C18" s="25">
        <v>3</v>
      </c>
      <c r="D18" s="7">
        <v>18</v>
      </c>
      <c r="E18" s="7">
        <v>21</v>
      </c>
      <c r="F18" s="50" t="s">
        <v>49</v>
      </c>
      <c r="G18" s="7" t="s">
        <v>49</v>
      </c>
      <c r="H18" s="50" t="s">
        <v>49</v>
      </c>
      <c r="I18" s="50" t="s">
        <v>49</v>
      </c>
      <c r="J18" s="7" t="s">
        <v>74</v>
      </c>
      <c r="K18" s="7"/>
      <c r="L18" s="21">
        <f t="shared" si="0"/>
        <v>39</v>
      </c>
    </row>
    <row r="19" spans="1:12" ht="9.75">
      <c r="A19" s="7">
        <v>17</v>
      </c>
      <c r="B19" s="7" t="s">
        <v>199</v>
      </c>
      <c r="C19" s="25">
        <v>4</v>
      </c>
      <c r="D19" s="7">
        <v>17</v>
      </c>
      <c r="E19" s="7">
        <v>18</v>
      </c>
      <c r="F19" s="50" t="s">
        <v>49</v>
      </c>
      <c r="G19" s="7" t="s">
        <v>49</v>
      </c>
      <c r="H19" s="50" t="s">
        <v>49</v>
      </c>
      <c r="I19" s="50" t="s">
        <v>49</v>
      </c>
      <c r="J19" s="7" t="s">
        <v>74</v>
      </c>
      <c r="K19" s="7"/>
      <c r="L19" s="21">
        <f t="shared" si="0"/>
        <v>35</v>
      </c>
    </row>
    <row r="20" spans="1:12" ht="9.75">
      <c r="A20" s="7">
        <v>18</v>
      </c>
      <c r="B20" s="7" t="s">
        <v>35</v>
      </c>
      <c r="C20" s="25">
        <v>3</v>
      </c>
      <c r="D20" s="6" t="s">
        <v>8</v>
      </c>
      <c r="E20" s="7">
        <v>15</v>
      </c>
      <c r="F20" s="50" t="s">
        <v>49</v>
      </c>
      <c r="G20" s="7" t="s">
        <v>49</v>
      </c>
      <c r="H20" s="7">
        <v>19</v>
      </c>
      <c r="I20" s="50" t="s">
        <v>49</v>
      </c>
      <c r="J20" s="7" t="s">
        <v>74</v>
      </c>
      <c r="K20" s="7"/>
      <c r="L20" s="21">
        <f t="shared" si="0"/>
        <v>34</v>
      </c>
    </row>
    <row r="21" spans="1:12" ht="9.75">
      <c r="A21" s="7">
        <v>19</v>
      </c>
      <c r="B21" s="7" t="s">
        <v>191</v>
      </c>
      <c r="C21" s="25">
        <v>5</v>
      </c>
      <c r="D21" s="7">
        <v>21</v>
      </c>
      <c r="E21" s="7" t="s">
        <v>49</v>
      </c>
      <c r="F21" s="50" t="s">
        <v>49</v>
      </c>
      <c r="G21" s="7" t="s">
        <v>49</v>
      </c>
      <c r="H21" s="50" t="s">
        <v>49</v>
      </c>
      <c r="I21" s="50" t="s">
        <v>49</v>
      </c>
      <c r="J21" s="7" t="s">
        <v>74</v>
      </c>
      <c r="K21" s="7"/>
      <c r="L21" s="21">
        <f t="shared" si="0"/>
        <v>21</v>
      </c>
    </row>
    <row r="22" spans="1:12" ht="9.75">
      <c r="A22" s="7">
        <v>20</v>
      </c>
      <c r="B22" s="7" t="s">
        <v>32</v>
      </c>
      <c r="C22" s="25">
        <v>3</v>
      </c>
      <c r="D22" s="51" t="s">
        <v>8</v>
      </c>
      <c r="E22" s="7">
        <v>19</v>
      </c>
      <c r="F22" s="50" t="s">
        <v>49</v>
      </c>
      <c r="G22" s="7" t="s">
        <v>49</v>
      </c>
      <c r="H22" s="50" t="s">
        <v>49</v>
      </c>
      <c r="I22" s="50" t="s">
        <v>49</v>
      </c>
      <c r="J22" s="7" t="s">
        <v>74</v>
      </c>
      <c r="K22" s="7"/>
      <c r="L22" s="21">
        <f t="shared" si="0"/>
        <v>19</v>
      </c>
    </row>
    <row r="23" spans="1:12" ht="9.75">
      <c r="A23" s="7">
        <v>21</v>
      </c>
      <c r="B23" s="7" t="s">
        <v>194</v>
      </c>
      <c r="C23" s="25">
        <v>5</v>
      </c>
      <c r="D23" s="7">
        <v>19</v>
      </c>
      <c r="E23" s="7" t="s">
        <v>49</v>
      </c>
      <c r="F23" s="50" t="s">
        <v>49</v>
      </c>
      <c r="G23" s="7" t="s">
        <v>49</v>
      </c>
      <c r="H23" s="50" t="s">
        <v>49</v>
      </c>
      <c r="I23" s="50" t="s">
        <v>49</v>
      </c>
      <c r="J23" s="7" t="s">
        <v>74</v>
      </c>
      <c r="K23" s="7"/>
      <c r="L23" s="21">
        <f t="shared" si="0"/>
        <v>19</v>
      </c>
    </row>
    <row r="24" spans="1:12" ht="9.75">
      <c r="A24" s="7">
        <v>22</v>
      </c>
      <c r="B24" s="7" t="s">
        <v>38</v>
      </c>
      <c r="C24" s="25">
        <v>4</v>
      </c>
      <c r="D24" s="6" t="s">
        <v>8</v>
      </c>
      <c r="E24" s="7">
        <v>1</v>
      </c>
      <c r="F24" s="7">
        <v>17</v>
      </c>
      <c r="G24" s="7" t="s">
        <v>49</v>
      </c>
      <c r="H24" s="50" t="s">
        <v>49</v>
      </c>
      <c r="I24" s="50" t="s">
        <v>49</v>
      </c>
      <c r="J24" s="7" t="s">
        <v>74</v>
      </c>
      <c r="K24" s="7"/>
      <c r="L24" s="21">
        <f t="shared" si="0"/>
        <v>18</v>
      </c>
    </row>
    <row r="25" spans="1:12" ht="9.75">
      <c r="A25" s="7">
        <v>23</v>
      </c>
      <c r="B25" s="7" t="s">
        <v>33</v>
      </c>
      <c r="C25" s="25">
        <v>3</v>
      </c>
      <c r="D25" s="6" t="s">
        <v>8</v>
      </c>
      <c r="E25" s="7">
        <v>17</v>
      </c>
      <c r="F25" s="50" t="s">
        <v>49</v>
      </c>
      <c r="G25" s="7" t="s">
        <v>49</v>
      </c>
      <c r="H25" s="50" t="s">
        <v>49</v>
      </c>
      <c r="I25" s="50" t="s">
        <v>49</v>
      </c>
      <c r="J25" s="7" t="s">
        <v>74</v>
      </c>
      <c r="K25" s="7"/>
      <c r="L25" s="21">
        <f t="shared" si="0"/>
        <v>17</v>
      </c>
    </row>
    <row r="26" spans="1:12" ht="9.75">
      <c r="A26" s="7">
        <v>24</v>
      </c>
      <c r="B26" s="7" t="s">
        <v>247</v>
      </c>
      <c r="C26" s="25">
        <v>3</v>
      </c>
      <c r="D26" s="7">
        <v>1</v>
      </c>
      <c r="E26" s="7" t="s">
        <v>49</v>
      </c>
      <c r="F26" s="7">
        <v>14</v>
      </c>
      <c r="G26" s="7" t="s">
        <v>49</v>
      </c>
      <c r="H26" s="50" t="s">
        <v>49</v>
      </c>
      <c r="I26" s="50" t="s">
        <v>49</v>
      </c>
      <c r="J26" s="7" t="s">
        <v>74</v>
      </c>
      <c r="K26" s="7"/>
      <c r="L26" s="21">
        <f t="shared" si="0"/>
        <v>15</v>
      </c>
    </row>
    <row r="27" spans="1:12" ht="9.75">
      <c r="A27" s="7">
        <v>25</v>
      </c>
      <c r="B27" s="7" t="s">
        <v>208</v>
      </c>
      <c r="C27" s="25">
        <v>1</v>
      </c>
      <c r="D27" s="7">
        <v>13</v>
      </c>
      <c r="E27" s="7">
        <v>1</v>
      </c>
      <c r="F27" s="50" t="s">
        <v>49</v>
      </c>
      <c r="G27" s="7" t="s">
        <v>49</v>
      </c>
      <c r="H27" s="50" t="s">
        <v>49</v>
      </c>
      <c r="I27" s="50" t="s">
        <v>49</v>
      </c>
      <c r="J27" s="7" t="s">
        <v>74</v>
      </c>
      <c r="K27" s="7"/>
      <c r="L27" s="21">
        <f t="shared" si="0"/>
        <v>14</v>
      </c>
    </row>
    <row r="28" spans="1:12" ht="9.75">
      <c r="A28" s="7">
        <v>26</v>
      </c>
      <c r="B28" s="7" t="s">
        <v>210</v>
      </c>
      <c r="C28" s="25">
        <v>1</v>
      </c>
      <c r="D28" s="7">
        <v>12</v>
      </c>
      <c r="E28" s="7" t="s">
        <v>56</v>
      </c>
      <c r="F28" s="50" t="s">
        <v>49</v>
      </c>
      <c r="G28" s="7" t="s">
        <v>49</v>
      </c>
      <c r="H28" s="50" t="s">
        <v>49</v>
      </c>
      <c r="I28" s="50" t="s">
        <v>49</v>
      </c>
      <c r="J28" s="7" t="s">
        <v>74</v>
      </c>
      <c r="K28" s="7"/>
      <c r="L28" s="21">
        <f t="shared" si="0"/>
        <v>12</v>
      </c>
    </row>
    <row r="29" spans="1:12" ht="9.75">
      <c r="A29" s="7">
        <v>27</v>
      </c>
      <c r="B29" s="7" t="s">
        <v>249</v>
      </c>
      <c r="C29" s="25">
        <v>3</v>
      </c>
      <c r="D29" s="7">
        <v>1</v>
      </c>
      <c r="E29" s="7" t="s">
        <v>49</v>
      </c>
      <c r="F29" s="50" t="s">
        <v>49</v>
      </c>
      <c r="G29" s="7" t="s">
        <v>49</v>
      </c>
      <c r="H29" s="7">
        <v>11</v>
      </c>
      <c r="I29" s="50" t="s">
        <v>49</v>
      </c>
      <c r="J29" s="7" t="s">
        <v>74</v>
      </c>
      <c r="K29" s="7"/>
      <c r="L29" s="21">
        <f t="shared" si="0"/>
        <v>12</v>
      </c>
    </row>
    <row r="30" spans="1:12" ht="9.75">
      <c r="A30" s="7">
        <v>28</v>
      </c>
      <c r="B30" s="7" t="s">
        <v>211</v>
      </c>
      <c r="C30" s="25">
        <v>3</v>
      </c>
      <c r="D30" s="7">
        <v>11</v>
      </c>
      <c r="E30" s="7" t="s">
        <v>56</v>
      </c>
      <c r="F30" s="50" t="s">
        <v>49</v>
      </c>
      <c r="G30" s="7" t="s">
        <v>49</v>
      </c>
      <c r="H30" s="50" t="s">
        <v>49</v>
      </c>
      <c r="I30" s="50" t="s">
        <v>49</v>
      </c>
      <c r="J30" s="7" t="s">
        <v>74</v>
      </c>
      <c r="K30" s="7"/>
      <c r="L30" s="21">
        <f t="shared" si="0"/>
        <v>11</v>
      </c>
    </row>
    <row r="31" spans="1:12" ht="9.75">
      <c r="A31" s="7">
        <v>29</v>
      </c>
      <c r="B31" s="6" t="s">
        <v>28</v>
      </c>
      <c r="C31" s="36">
        <v>1</v>
      </c>
      <c r="D31" s="6" t="s">
        <v>8</v>
      </c>
      <c r="E31" s="7">
        <v>10</v>
      </c>
      <c r="F31" s="50" t="s">
        <v>49</v>
      </c>
      <c r="G31" s="7" t="s">
        <v>49</v>
      </c>
      <c r="H31" s="50" t="s">
        <v>49</v>
      </c>
      <c r="I31" s="50" t="s">
        <v>49</v>
      </c>
      <c r="J31" s="7" t="s">
        <v>74</v>
      </c>
      <c r="K31" s="7"/>
      <c r="L31" s="21">
        <f t="shared" si="0"/>
        <v>10</v>
      </c>
    </row>
    <row r="32" spans="1:12" ht="9.75">
      <c r="A32" s="7">
        <v>30</v>
      </c>
      <c r="B32" s="6" t="s">
        <v>30</v>
      </c>
      <c r="C32" s="36">
        <v>2</v>
      </c>
      <c r="D32" s="6" t="s">
        <v>8</v>
      </c>
      <c r="E32" s="7">
        <v>7</v>
      </c>
      <c r="F32" s="50" t="s">
        <v>49</v>
      </c>
      <c r="G32" s="7" t="s">
        <v>49</v>
      </c>
      <c r="H32" s="50" t="s">
        <v>49</v>
      </c>
      <c r="I32" s="7">
        <v>1</v>
      </c>
      <c r="J32" s="7" t="s">
        <v>74</v>
      </c>
      <c r="K32" s="7"/>
      <c r="L32" s="21">
        <f t="shared" si="0"/>
        <v>8</v>
      </c>
    </row>
    <row r="33" spans="1:12" ht="9.75">
      <c r="A33" s="7">
        <v>31</v>
      </c>
      <c r="B33" s="7" t="s">
        <v>48</v>
      </c>
      <c r="C33" s="25">
        <v>9</v>
      </c>
      <c r="D33" s="6" t="s">
        <v>8</v>
      </c>
      <c r="E33" s="7">
        <v>6</v>
      </c>
      <c r="F33" s="50" t="s">
        <v>49</v>
      </c>
      <c r="G33" s="7" t="s">
        <v>49</v>
      </c>
      <c r="H33" s="50" t="s">
        <v>49</v>
      </c>
      <c r="I33" s="50" t="s">
        <v>49</v>
      </c>
      <c r="J33" s="7" t="s">
        <v>74</v>
      </c>
      <c r="K33" s="7"/>
      <c r="L33" s="21">
        <f t="shared" si="0"/>
        <v>6</v>
      </c>
    </row>
    <row r="34" spans="1:12" ht="9.75">
      <c r="A34" s="7">
        <v>32</v>
      </c>
      <c r="B34" s="7" t="s">
        <v>243</v>
      </c>
      <c r="C34" s="25">
        <v>3</v>
      </c>
      <c r="D34" s="7">
        <v>1</v>
      </c>
      <c r="E34" s="7">
        <v>1</v>
      </c>
      <c r="F34" s="50" t="s">
        <v>49</v>
      </c>
      <c r="G34" s="7" t="s">
        <v>49</v>
      </c>
      <c r="H34" s="50" t="s">
        <v>49</v>
      </c>
      <c r="I34" s="50" t="s">
        <v>49</v>
      </c>
      <c r="J34" s="7" t="s">
        <v>74</v>
      </c>
      <c r="K34" s="7"/>
      <c r="L34" s="21">
        <f t="shared" si="0"/>
        <v>2</v>
      </c>
    </row>
    <row r="35" spans="1:12" ht="9.75">
      <c r="A35" s="7">
        <v>33</v>
      </c>
      <c r="B35" s="6" t="s">
        <v>29</v>
      </c>
      <c r="C35" s="36">
        <v>1</v>
      </c>
      <c r="D35" s="6" t="s">
        <v>8</v>
      </c>
      <c r="E35" s="7">
        <v>1</v>
      </c>
      <c r="F35" s="50" t="s">
        <v>49</v>
      </c>
      <c r="G35" s="7" t="s">
        <v>49</v>
      </c>
      <c r="H35" s="50" t="s">
        <v>49</v>
      </c>
      <c r="I35" s="50" t="s">
        <v>49</v>
      </c>
      <c r="J35" s="7" t="s">
        <v>74</v>
      </c>
      <c r="K35" s="7"/>
      <c r="L35" s="21">
        <f t="shared" si="0"/>
        <v>1</v>
      </c>
    </row>
    <row r="36" spans="1:12" ht="9.75">
      <c r="A36" s="7">
        <v>34</v>
      </c>
      <c r="B36" s="7" t="s">
        <v>248</v>
      </c>
      <c r="C36" s="25">
        <v>2</v>
      </c>
      <c r="D36" s="7">
        <v>1</v>
      </c>
      <c r="E36" s="7" t="s">
        <v>49</v>
      </c>
      <c r="F36" s="50" t="s">
        <v>49</v>
      </c>
      <c r="G36" s="7" t="s">
        <v>49</v>
      </c>
      <c r="H36" s="50" t="s">
        <v>49</v>
      </c>
      <c r="I36" s="50" t="s">
        <v>49</v>
      </c>
      <c r="J36" s="7" t="s">
        <v>74</v>
      </c>
      <c r="K36" s="7"/>
      <c r="L36" s="21">
        <f t="shared" si="0"/>
        <v>1</v>
      </c>
    </row>
    <row r="37" spans="1:12" ht="9.75">
      <c r="A37" s="7">
        <v>35</v>
      </c>
      <c r="B37" s="6" t="s">
        <v>31</v>
      </c>
      <c r="C37" s="36">
        <v>3</v>
      </c>
      <c r="D37" s="6" t="s">
        <v>8</v>
      </c>
      <c r="E37" s="7">
        <v>1</v>
      </c>
      <c r="F37" s="50" t="s">
        <v>49</v>
      </c>
      <c r="G37" s="7" t="s">
        <v>49</v>
      </c>
      <c r="H37" s="50" t="s">
        <v>49</v>
      </c>
      <c r="I37" s="50" t="s">
        <v>49</v>
      </c>
      <c r="J37" s="7" t="s">
        <v>74</v>
      </c>
      <c r="K37" s="7"/>
      <c r="L37" s="21">
        <f t="shared" si="0"/>
        <v>1</v>
      </c>
    </row>
    <row r="38" spans="1:12" ht="9.75">
      <c r="A38" s="7">
        <v>36</v>
      </c>
      <c r="B38" s="7" t="s">
        <v>34</v>
      </c>
      <c r="C38" s="25">
        <v>3</v>
      </c>
      <c r="D38" s="6" t="s">
        <v>8</v>
      </c>
      <c r="E38" s="7">
        <v>1</v>
      </c>
      <c r="F38" s="50" t="s">
        <v>49</v>
      </c>
      <c r="G38" s="7" t="s">
        <v>49</v>
      </c>
      <c r="H38" s="50" t="s">
        <v>49</v>
      </c>
      <c r="I38" s="50" t="s">
        <v>49</v>
      </c>
      <c r="J38" s="7" t="s">
        <v>74</v>
      </c>
      <c r="K38" s="7"/>
      <c r="L38" s="21">
        <f t="shared" si="0"/>
        <v>1</v>
      </c>
    </row>
    <row r="39" spans="1:12" ht="9.75">
      <c r="A39" s="7">
        <v>37</v>
      </c>
      <c r="B39" s="7" t="s">
        <v>54</v>
      </c>
      <c r="C39" s="25">
        <v>3</v>
      </c>
      <c r="D39" s="7" t="s">
        <v>49</v>
      </c>
      <c r="E39" s="7">
        <v>1</v>
      </c>
      <c r="F39" s="50" t="s">
        <v>49</v>
      </c>
      <c r="G39" s="7" t="s">
        <v>49</v>
      </c>
      <c r="H39" s="50" t="s">
        <v>49</v>
      </c>
      <c r="I39" s="50" t="s">
        <v>49</v>
      </c>
      <c r="J39" s="7" t="s">
        <v>74</v>
      </c>
      <c r="K39" s="7"/>
      <c r="L39" s="21">
        <f t="shared" si="0"/>
        <v>1</v>
      </c>
    </row>
    <row r="40" spans="1:12" ht="9.75">
      <c r="A40" s="7">
        <v>38</v>
      </c>
      <c r="B40" s="50" t="s">
        <v>62</v>
      </c>
      <c r="C40" s="25">
        <v>5</v>
      </c>
      <c r="D40" s="50" t="s">
        <v>8</v>
      </c>
      <c r="E40" s="50" t="s">
        <v>8</v>
      </c>
      <c r="F40" s="7">
        <v>1</v>
      </c>
      <c r="G40" s="7" t="s">
        <v>49</v>
      </c>
      <c r="H40" s="50" t="s">
        <v>49</v>
      </c>
      <c r="I40" s="50" t="s">
        <v>49</v>
      </c>
      <c r="J40" s="7" t="s">
        <v>74</v>
      </c>
      <c r="K40" s="7"/>
      <c r="L40" s="21">
        <f t="shared" si="0"/>
        <v>1</v>
      </c>
    </row>
    <row r="41" spans="1:12" ht="9.75">
      <c r="A41" s="7">
        <v>39</v>
      </c>
      <c r="B41" s="7" t="s">
        <v>250</v>
      </c>
      <c r="C41" s="25">
        <v>9</v>
      </c>
      <c r="D41" s="7">
        <v>1</v>
      </c>
      <c r="E41" s="7" t="s">
        <v>49</v>
      </c>
      <c r="F41" s="50" t="s">
        <v>49</v>
      </c>
      <c r="G41" s="7" t="s">
        <v>49</v>
      </c>
      <c r="H41" s="50" t="s">
        <v>49</v>
      </c>
      <c r="I41" s="50" t="s">
        <v>49</v>
      </c>
      <c r="J41" s="7" t="s">
        <v>74</v>
      </c>
      <c r="K41" s="7"/>
      <c r="L41" s="21">
        <f t="shared" si="0"/>
        <v>1</v>
      </c>
    </row>
    <row r="42" spans="1:12" ht="9.75">
      <c r="A42" s="8">
        <v>40</v>
      </c>
      <c r="B42" s="7" t="s">
        <v>251</v>
      </c>
      <c r="C42" s="25">
        <v>9</v>
      </c>
      <c r="D42" s="7">
        <v>1</v>
      </c>
      <c r="E42" s="7" t="s">
        <v>49</v>
      </c>
      <c r="F42" s="50" t="s">
        <v>49</v>
      </c>
      <c r="G42" s="7" t="s">
        <v>49</v>
      </c>
      <c r="H42" s="50" t="s">
        <v>49</v>
      </c>
      <c r="I42" s="50" t="s">
        <v>49</v>
      </c>
      <c r="J42" s="7" t="s">
        <v>74</v>
      </c>
      <c r="K42" s="7"/>
      <c r="L42" s="21">
        <f t="shared" si="0"/>
        <v>1</v>
      </c>
    </row>
    <row r="57" spans="1:13" ht="9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  <c r="M57" s="41"/>
    </row>
    <row r="58" spans="1:13" ht="9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2"/>
      <c r="M58" s="41"/>
    </row>
    <row r="59" spans="1:13" ht="9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2"/>
      <c r="M59" s="41"/>
    </row>
    <row r="60" spans="1:13" ht="9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2"/>
      <c r="M60" s="41"/>
    </row>
    <row r="61" spans="1:13" ht="9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2"/>
      <c r="M61" s="41"/>
    </row>
    <row r="62" spans="1:13" ht="9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2"/>
      <c r="M62" s="41"/>
    </row>
    <row r="63" spans="1:13" ht="9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2"/>
      <c r="M63" s="41"/>
    </row>
    <row r="64" spans="1:13" ht="9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2"/>
      <c r="M64" s="41"/>
    </row>
    <row r="65" spans="1:13" ht="9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2"/>
      <c r="M65" s="41"/>
    </row>
    <row r="66" spans="1:13" ht="9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2"/>
      <c r="M66" s="41"/>
    </row>
    <row r="67" spans="1:13" ht="9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2"/>
      <c r="M67" s="41"/>
    </row>
    <row r="68" spans="1:13" ht="9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2"/>
      <c r="M68" s="41"/>
    </row>
    <row r="69" spans="1:13" ht="9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2"/>
      <c r="M69" s="41"/>
    </row>
    <row r="70" spans="1:13" ht="9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2"/>
      <c r="M70" s="41"/>
    </row>
    <row r="71" spans="1:13" ht="9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2"/>
      <c r="M71" s="41"/>
    </row>
    <row r="72" spans="1:13" ht="9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2"/>
      <c r="M72" s="41"/>
    </row>
    <row r="73" spans="1:13" ht="9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2"/>
      <c r="M73" s="41"/>
    </row>
    <row r="74" spans="1:13" ht="9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2"/>
      <c r="M74" s="41"/>
    </row>
    <row r="75" spans="1:13" ht="9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2"/>
      <c r="M75" s="41"/>
    </row>
    <row r="76" spans="1:13" ht="9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2"/>
      <c r="M76" s="41"/>
    </row>
    <row r="77" spans="1:13" ht="9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2"/>
      <c r="M77" s="41"/>
    </row>
    <row r="78" spans="1:13" ht="9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2"/>
      <c r="M78" s="41"/>
    </row>
    <row r="79" spans="1:13" ht="9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2"/>
      <c r="M79" s="41"/>
    </row>
    <row r="80" spans="1:13" ht="9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2"/>
      <c r="M80" s="41"/>
    </row>
    <row r="81" spans="1:13" ht="9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2"/>
      <c r="M81" s="41"/>
    </row>
    <row r="82" spans="1:13" ht="9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2"/>
      <c r="M82" s="41"/>
    </row>
    <row r="83" spans="1:13" ht="9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2"/>
      <c r="M83" s="41"/>
    </row>
    <row r="84" spans="1:13" ht="9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2"/>
      <c r="M84" s="41"/>
    </row>
    <row r="85" spans="1:13" ht="9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2"/>
      <c r="M85" s="41"/>
    </row>
    <row r="86" spans="1:13" ht="9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2"/>
      <c r="M86" s="41"/>
    </row>
    <row r="87" spans="1:13" ht="9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2"/>
      <c r="M87" s="41"/>
    </row>
    <row r="88" spans="1:13" ht="9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2"/>
      <c r="M88" s="41"/>
    </row>
    <row r="89" spans="1:13" ht="9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2"/>
      <c r="M89" s="41"/>
    </row>
    <row r="90" spans="1:13" ht="9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2"/>
      <c r="M90" s="41"/>
    </row>
    <row r="91" spans="1:13" ht="9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2"/>
      <c r="M91" s="41"/>
    </row>
    <row r="92" spans="1:13" ht="9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2"/>
      <c r="M92" s="41"/>
    </row>
    <row r="93" spans="1:13" ht="9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2"/>
      <c r="M93" s="41"/>
    </row>
    <row r="94" spans="1:13" ht="9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2"/>
      <c r="M94" s="41"/>
    </row>
    <row r="95" spans="1:13" ht="9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2"/>
      <c r="M95" s="41"/>
    </row>
    <row r="96" spans="1:13" ht="9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2"/>
      <c r="M96" s="41"/>
    </row>
    <row r="97" spans="1:13" ht="9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2"/>
      <c r="M97" s="41"/>
    </row>
    <row r="98" spans="1:13" ht="9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2"/>
      <c r="M98" s="41"/>
    </row>
    <row r="99" spans="1:13" ht="9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2"/>
      <c r="M99" s="41"/>
    </row>
    <row r="100" spans="1:13" ht="9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2"/>
      <c r="M100" s="41"/>
    </row>
    <row r="101" spans="1:13" ht="9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2"/>
      <c r="M101" s="41"/>
    </row>
    <row r="102" spans="1:13" ht="9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2"/>
      <c r="M102" s="41"/>
    </row>
  </sheetData>
  <sheetProtection/>
  <autoFilter ref="A2:Q2"/>
  <mergeCells count="1">
    <mergeCell ref="A1:L1"/>
  </mergeCells>
  <printOptions/>
  <pageMargins left="0.75" right="0.75" top="1" bottom="1" header="0.5" footer="0.5"/>
  <pageSetup horizontalDpi="300" verticalDpi="300" orientation="portrait" paperSize="9"/>
  <headerFooter alignWithMargins="0">
    <oddHeader>&amp;CPetro Systems NFRC  Rd 5 &amp;R1.9.2010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Brian Duggan</cp:lastModifiedBy>
  <cp:lastPrinted>2010-10-24T15:39:12Z</cp:lastPrinted>
  <dcterms:created xsi:type="dcterms:W3CDTF">2009-02-08T11:53:32Z</dcterms:created>
  <dcterms:modified xsi:type="dcterms:W3CDTF">2010-10-24T16:08:24Z</dcterms:modified>
  <cp:category/>
  <cp:version/>
  <cp:contentType/>
  <cp:contentStatus/>
</cp:coreProperties>
</file>