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Results" sheetId="1" r:id="rId1"/>
    <sheet name="Class" sheetId="2" r:id="rId2"/>
    <sheet name="Top Tens" sheetId="3" r:id="rId3"/>
  </sheets>
  <definedNames>
    <definedName name="_xlnm.Print_Area" localSheetId="0">'Results'!$A$1:$V$65</definedName>
  </definedNames>
  <calcPr fullCalcOnLoad="1"/>
</workbook>
</file>

<file path=xl/sharedStrings.xml><?xml version="1.0" encoding="utf-8"?>
<sst xmlns="http://schemas.openxmlformats.org/spreadsheetml/2006/main" count="739" uniqueCount="162">
  <si>
    <t>Sean Conlon Memorial Forestry Rally 2010</t>
  </si>
  <si>
    <t xml:space="preserve"> </t>
  </si>
  <si>
    <t>Results</t>
  </si>
  <si>
    <t>Road Penalties</t>
  </si>
  <si>
    <t>Position</t>
  </si>
  <si>
    <t>Car No</t>
  </si>
  <si>
    <t>Driver</t>
  </si>
  <si>
    <t>Co-Driver</t>
  </si>
  <si>
    <t>Car</t>
  </si>
  <si>
    <t>Class</t>
  </si>
  <si>
    <t>Total</t>
  </si>
  <si>
    <t>SS 1</t>
  </si>
  <si>
    <t>SS 2</t>
  </si>
  <si>
    <t>SS 3</t>
  </si>
  <si>
    <t>SS 4</t>
  </si>
  <si>
    <t>SS 5</t>
  </si>
  <si>
    <t>SS 6</t>
  </si>
  <si>
    <t>SS 7</t>
  </si>
  <si>
    <t>SS 8</t>
  </si>
  <si>
    <t>After</t>
  </si>
  <si>
    <t>John Reid</t>
  </si>
  <si>
    <t>Enda Sheils</t>
  </si>
  <si>
    <t>Corolla Wrc</t>
  </si>
  <si>
    <t>James Murphy</t>
  </si>
  <si>
    <t>Anthony Nestor</t>
  </si>
  <si>
    <t>Escort Wrc</t>
  </si>
  <si>
    <t>Pat O Connell</t>
  </si>
  <si>
    <t>Mark Wiley</t>
  </si>
  <si>
    <t>Evo 9</t>
  </si>
  <si>
    <t>Andrew  Purcell</t>
  </si>
  <si>
    <t>Brian Daniels</t>
  </si>
  <si>
    <t xml:space="preserve">Evo  </t>
  </si>
  <si>
    <t>Frank Kelly</t>
  </si>
  <si>
    <t>Liam Brennan</t>
  </si>
  <si>
    <t xml:space="preserve">Escort   </t>
  </si>
  <si>
    <t>Seamus O Connell</t>
  </si>
  <si>
    <t>Brian Duggan</t>
  </si>
  <si>
    <t>Escort</t>
  </si>
  <si>
    <t>James Coleman</t>
  </si>
  <si>
    <t>Michael Haley</t>
  </si>
  <si>
    <t>Jeremy Drislane</t>
  </si>
  <si>
    <t>Liam Mcloughlin</t>
  </si>
  <si>
    <t>Evo 6</t>
  </si>
  <si>
    <t>John Mclaughlin</t>
  </si>
  <si>
    <t>Ray Fitzpatrick</t>
  </si>
  <si>
    <t>Sarah Moynihan</t>
  </si>
  <si>
    <t>Amy Moynihan</t>
  </si>
  <si>
    <t>Evo 8</t>
  </si>
  <si>
    <t>Hans J Matthia</t>
  </si>
  <si>
    <t>Tom Mcguire</t>
  </si>
  <si>
    <t>Evo 7</t>
  </si>
  <si>
    <t>Enda Mcnulty</t>
  </si>
  <si>
    <t>Ronan O Kane</t>
  </si>
  <si>
    <t>Impreza</t>
  </si>
  <si>
    <t>Ian Cochrane</t>
  </si>
  <si>
    <t>Colin Harkness</t>
  </si>
  <si>
    <t>Mark Murphy</t>
  </si>
  <si>
    <t>Carol O Keeffe</t>
  </si>
  <si>
    <t>Vincent Mcaree</t>
  </si>
  <si>
    <t>JP Mcaree</t>
  </si>
  <si>
    <t>Michael Mcgillin</t>
  </si>
  <si>
    <t>Frank Dwyer</t>
  </si>
  <si>
    <t>Ollie Williams</t>
  </si>
  <si>
    <t>Ml Walshe</t>
  </si>
  <si>
    <t>Michael Cuddihy</t>
  </si>
  <si>
    <t>Richie Coady</t>
  </si>
  <si>
    <t>Starlet</t>
  </si>
  <si>
    <t>Moss Fitzgerald</t>
  </si>
  <si>
    <t>Dinny Cremin</t>
  </si>
  <si>
    <t>Ger Lucey</t>
  </si>
  <si>
    <t>James Lucey</t>
  </si>
  <si>
    <t>Celica</t>
  </si>
  <si>
    <t>Declan Cuddihy</t>
  </si>
  <si>
    <t>Nigel Moody</t>
  </si>
  <si>
    <t>Sean Benskin</t>
  </si>
  <si>
    <t>Joe Fitzgibbon</t>
  </si>
  <si>
    <t>Bob Scanlon</t>
  </si>
  <si>
    <t>Suzanne Wright</t>
  </si>
  <si>
    <t>John Gill</t>
  </si>
  <si>
    <t>Brian Kirwan</t>
  </si>
  <si>
    <t>Andy Poole</t>
  </si>
  <si>
    <t>Mark Kirwan</t>
  </si>
  <si>
    <t>Ger Connors</t>
  </si>
  <si>
    <t>Owen O Neill</t>
  </si>
  <si>
    <t>Eddie Cogan</t>
  </si>
  <si>
    <t>John Treacy</t>
  </si>
  <si>
    <t>Frank Byrne</t>
  </si>
  <si>
    <t>Richard Burke</t>
  </si>
  <si>
    <t>Peugeot 206</t>
  </si>
  <si>
    <t>Michael Nevin</t>
  </si>
  <si>
    <t>Michael John Garahy</t>
  </si>
  <si>
    <t>Michael Ormonde</t>
  </si>
  <si>
    <t>Paddy King</t>
  </si>
  <si>
    <t>Civic</t>
  </si>
  <si>
    <t>Jason Kelly</t>
  </si>
  <si>
    <t>Peugeot 106</t>
  </si>
  <si>
    <t>Danny Creedon</t>
  </si>
  <si>
    <t>Tom Foley</t>
  </si>
  <si>
    <t>Alan Dineen</t>
  </si>
  <si>
    <t>Tony Dineen</t>
  </si>
  <si>
    <t>Nova</t>
  </si>
  <si>
    <t>Kieran Roche</t>
  </si>
  <si>
    <t>Colin Roche</t>
  </si>
  <si>
    <t>John O Connor</t>
  </si>
  <si>
    <t>John Curran</t>
  </si>
  <si>
    <t>Neil Hickey</t>
  </si>
  <si>
    <t>Felix Connors</t>
  </si>
  <si>
    <t>Tba</t>
  </si>
  <si>
    <t>Anthony Ryan</t>
  </si>
  <si>
    <t>John Calnan</t>
  </si>
  <si>
    <t>David Calnan</t>
  </si>
  <si>
    <t>Michael Mcdonald</t>
  </si>
  <si>
    <t>The Blue</t>
  </si>
  <si>
    <t>Michael Walsh</t>
  </si>
  <si>
    <t>John Walsh</t>
  </si>
  <si>
    <t>Martn Cullinane</t>
  </si>
  <si>
    <t>Derek Butler</t>
  </si>
  <si>
    <t>James O Rourke</t>
  </si>
  <si>
    <t>David O Rourke</t>
  </si>
  <si>
    <t xml:space="preserve">Punto </t>
  </si>
  <si>
    <t>Nigel Creagh</t>
  </si>
  <si>
    <t>Sean Kiernan</t>
  </si>
  <si>
    <t>Dan Mulcahy</t>
  </si>
  <si>
    <t>Donnacha O'Callaghan</t>
  </si>
  <si>
    <t>Escort Cosworth</t>
  </si>
  <si>
    <t>Mick Cremin</t>
  </si>
  <si>
    <t>Coleman Hurley</t>
  </si>
  <si>
    <t>Evo</t>
  </si>
  <si>
    <t>Ian Downey</t>
  </si>
  <si>
    <t>Karl Atkinson</t>
  </si>
  <si>
    <t>Corsa</t>
  </si>
  <si>
    <t>Conor Kelly</t>
  </si>
  <si>
    <t>Walter Dick</t>
  </si>
  <si>
    <t>Tristan Horan</t>
  </si>
  <si>
    <t>Ronan Shanahan</t>
  </si>
  <si>
    <t>Ka</t>
  </si>
  <si>
    <t>Barry Murphy</t>
  </si>
  <si>
    <t>Barry Driver</t>
  </si>
  <si>
    <t>Derek Driver</t>
  </si>
  <si>
    <t>Swift</t>
  </si>
  <si>
    <t>Sam Leech</t>
  </si>
  <si>
    <t>Anthony O'Driscoll</t>
  </si>
  <si>
    <t>Donal Coleman</t>
  </si>
  <si>
    <t>John S. Quill</t>
  </si>
  <si>
    <t>Emmet Cronin</t>
  </si>
  <si>
    <t>Paul O'Donovan</t>
  </si>
  <si>
    <t>Andrew Fanning</t>
  </si>
  <si>
    <t>Alan McCormack</t>
  </si>
  <si>
    <t>Tom Murphy</t>
  </si>
  <si>
    <t>Colin Moynihan</t>
  </si>
  <si>
    <t>Card B</t>
  </si>
  <si>
    <t>Eoin Gorman</t>
  </si>
  <si>
    <t>Stage Max</t>
  </si>
  <si>
    <t>Final</t>
  </si>
  <si>
    <t>Non-Finishers</t>
  </si>
  <si>
    <t>OTL</t>
  </si>
  <si>
    <t>D.N.F.</t>
  </si>
  <si>
    <t>1 o/a</t>
  </si>
  <si>
    <t>2 o/a</t>
  </si>
  <si>
    <t>3 o/a</t>
  </si>
  <si>
    <t>Finishing</t>
  </si>
  <si>
    <t>Top Ten Times for Stage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</si>
</sst>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h\.mm\.ss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Clarendon Cd"/>
      <family val="1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 Rounded MT Bold"/>
      <family val="2"/>
    </font>
    <font>
      <b/>
      <sz val="8"/>
      <name val="Arial Rounded MT Bold"/>
      <family val="2"/>
    </font>
    <font>
      <b/>
      <sz val="14"/>
      <name val="Arial Rounded MT Bold"/>
      <family val="2"/>
    </font>
    <font>
      <b/>
      <sz val="10"/>
      <name val="Arial Rounded MT Bold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 style="medium"/>
      <bottom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21" fontId="20" fillId="0" borderId="0" xfId="0" applyNumberFormat="1" applyFont="1" applyAlignment="1">
      <alignment horizontal="center"/>
    </xf>
    <xf numFmtId="164" fontId="29" fillId="0" borderId="0" xfId="0" applyNumberFormat="1" applyFont="1" applyBorder="1" applyAlignment="1">
      <alignment/>
    </xf>
    <xf numFmtId="0" fontId="29" fillId="0" borderId="11" xfId="0" applyNumberFormat="1" applyFont="1" applyBorder="1" applyAlignment="1">
      <alignment/>
    </xf>
    <xf numFmtId="164" fontId="29" fillId="0" borderId="12" xfId="0" applyNumberFormat="1" applyFont="1" applyBorder="1" applyAlignment="1">
      <alignment/>
    </xf>
    <xf numFmtId="0" fontId="29" fillId="0" borderId="13" xfId="0" applyNumberFormat="1" applyFont="1" applyBorder="1" applyAlignment="1">
      <alignment/>
    </xf>
    <xf numFmtId="164" fontId="29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23" fillId="0" borderId="0" xfId="0" applyFont="1" applyAlignment="1">
      <alignment horizontal="right" vertical="center"/>
    </xf>
    <xf numFmtId="0" fontId="29" fillId="0" borderId="16" xfId="0" applyNumberFormat="1" applyFont="1" applyBorder="1" applyAlignment="1">
      <alignment/>
    </xf>
    <xf numFmtId="0" fontId="29" fillId="0" borderId="17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164" fontId="29" fillId="0" borderId="18" xfId="0" applyNumberFormat="1" applyFont="1" applyBorder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164" fontId="33" fillId="0" borderId="0" xfId="0" applyNumberFormat="1" applyFont="1" applyBorder="1" applyAlignment="1">
      <alignment/>
    </xf>
    <xf numFmtId="164" fontId="29" fillId="0" borderId="18" xfId="0" applyNumberFormat="1" applyFont="1" applyBorder="1" applyAlignment="1">
      <alignment horizontal="center"/>
    </xf>
    <xf numFmtId="0" fontId="17" fillId="25" borderId="19" xfId="0" applyFont="1" applyFill="1" applyBorder="1" applyAlignment="1">
      <alignment horizontal="center" vertical="center"/>
    </xf>
    <xf numFmtId="0" fontId="17" fillId="25" borderId="20" xfId="0" applyFont="1" applyFill="1" applyBorder="1" applyAlignment="1">
      <alignment horizontal="center" vertical="center"/>
    </xf>
    <xf numFmtId="0" fontId="17" fillId="25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2" width="9.28125" style="0" bestFit="1" customWidth="1"/>
    <col min="3" max="4" width="18.00390625" style="0" customWidth="1"/>
    <col min="5" max="5" width="16.57421875" style="0" customWidth="1"/>
    <col min="6" max="6" width="9.28125" style="0" bestFit="1" customWidth="1"/>
    <col min="7" max="7" width="11.57421875" style="0" bestFit="1" customWidth="1"/>
    <col min="8" max="9" width="10.140625" style="0" bestFit="1" customWidth="1"/>
    <col min="10" max="11" width="11.00390625" style="0" customWidth="1"/>
    <col min="14" max="14" width="11.00390625" style="0" customWidth="1"/>
    <col min="15" max="15" width="8.8515625" style="0" bestFit="1" customWidth="1"/>
    <col min="16" max="20" width="0" style="0" hidden="1" customWidth="1"/>
    <col min="21" max="21" width="8.8515625" style="0" bestFit="1" customWidth="1"/>
    <col min="22" max="22" width="10.140625" style="0" bestFit="1" customWidth="1"/>
  </cols>
  <sheetData>
    <row r="1" spans="1:8" ht="22.5">
      <c r="A1" s="37" t="s">
        <v>0</v>
      </c>
      <c r="B1" s="38"/>
      <c r="C1" s="38"/>
      <c r="D1" s="38"/>
      <c r="E1" s="38"/>
      <c r="F1" s="38"/>
      <c r="G1" s="38"/>
      <c r="H1" s="39"/>
    </row>
    <row r="2" spans="2:6" ht="15.75">
      <c r="B2" s="1"/>
      <c r="E2" s="2"/>
      <c r="F2" s="3"/>
    </row>
    <row r="3" spans="2:6" ht="19.5">
      <c r="B3" s="1" t="s">
        <v>1</v>
      </c>
      <c r="C3" s="26" t="s">
        <v>153</v>
      </c>
      <c r="D3" s="4" t="s">
        <v>2</v>
      </c>
      <c r="E3" s="5"/>
      <c r="F3" s="6"/>
    </row>
    <row r="4" spans="2:22" ht="15.75">
      <c r="B4" s="1"/>
      <c r="E4" s="2"/>
      <c r="F4" s="3"/>
      <c r="U4" s="40" t="s">
        <v>3</v>
      </c>
      <c r="V4" s="40"/>
    </row>
    <row r="5" spans="1:22" ht="15">
      <c r="A5" s="3" t="s">
        <v>4</v>
      </c>
      <c r="B5" s="3" t="s">
        <v>5</v>
      </c>
      <c r="C5" s="3" t="s">
        <v>6</v>
      </c>
      <c r="D5" s="3" t="s">
        <v>7</v>
      </c>
      <c r="E5" s="2" t="s">
        <v>8</v>
      </c>
      <c r="F5" s="3" t="s">
        <v>9</v>
      </c>
      <c r="G5" s="3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3"/>
      <c r="Q5" s="3"/>
      <c r="R5" s="3"/>
      <c r="S5" s="3"/>
      <c r="T5" s="3"/>
      <c r="U5" s="3" t="s">
        <v>19</v>
      </c>
      <c r="V5" s="3" t="s">
        <v>152</v>
      </c>
    </row>
    <row r="6" spans="1:22" ht="15.75" thickBot="1">
      <c r="A6" s="8"/>
      <c r="B6" s="8"/>
      <c r="C6" s="8"/>
      <c r="D6" s="8"/>
      <c r="E6" s="9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 t="s">
        <v>150</v>
      </c>
      <c r="V6" s="8"/>
    </row>
    <row r="7" spans="1:22" ht="15.75">
      <c r="A7" s="11">
        <v>1</v>
      </c>
      <c r="B7" s="12">
        <v>3</v>
      </c>
      <c r="C7" s="13" t="s">
        <v>26</v>
      </c>
      <c r="D7" s="13" t="s">
        <v>27</v>
      </c>
      <c r="E7" s="13" t="s">
        <v>28</v>
      </c>
      <c r="F7" s="14">
        <v>8</v>
      </c>
      <c r="G7" s="15">
        <f aca="true" t="shared" si="0" ref="G7:G35">SUM(H7:V7)</f>
        <v>0.03996527777777831</v>
      </c>
      <c r="H7" s="16">
        <v>0.004293981481481524</v>
      </c>
      <c r="I7" s="16">
        <v>0.0048032407407407884</v>
      </c>
      <c r="J7" s="16">
        <v>0.004201388888888935</v>
      </c>
      <c r="K7" s="16">
        <v>0.004664351851851878</v>
      </c>
      <c r="L7" s="16">
        <v>0.005023148148148193</v>
      </c>
      <c r="M7" s="16">
        <v>0.006261574074074017</v>
      </c>
      <c r="N7" s="16">
        <v>0.004872685185185244</v>
      </c>
      <c r="O7" s="16">
        <v>0.005844907407407507</v>
      </c>
      <c r="P7" s="16"/>
      <c r="Q7" s="16"/>
      <c r="R7" s="16"/>
      <c r="S7" s="16"/>
      <c r="T7" s="17"/>
      <c r="U7" s="18">
        <v>2.220446049250313E-16</v>
      </c>
      <c r="V7" s="25">
        <v>0</v>
      </c>
    </row>
    <row r="8" spans="1:22" ht="15.75">
      <c r="A8" s="11">
        <v>2</v>
      </c>
      <c r="B8" s="12">
        <v>1</v>
      </c>
      <c r="C8" s="13" t="s">
        <v>20</v>
      </c>
      <c r="D8" s="13" t="s">
        <v>21</v>
      </c>
      <c r="E8" s="13" t="s">
        <v>22</v>
      </c>
      <c r="F8" s="14">
        <v>7</v>
      </c>
      <c r="G8" s="15">
        <f t="shared" si="0"/>
        <v>0.041261574074074214</v>
      </c>
      <c r="H8" s="16">
        <v>0.004479166666666645</v>
      </c>
      <c r="I8" s="16">
        <v>0.0049421296296296435</v>
      </c>
      <c r="J8" s="16">
        <v>0.004502314814814834</v>
      </c>
      <c r="K8" s="16">
        <v>0.004768518518518561</v>
      </c>
      <c r="L8" s="16">
        <v>0.005034722222222232</v>
      </c>
      <c r="M8" s="16">
        <v>0.006435185185185266</v>
      </c>
      <c r="N8" s="16">
        <v>0.004999999999999893</v>
      </c>
      <c r="O8" s="16">
        <v>0.006099537037037139</v>
      </c>
      <c r="P8" s="16"/>
      <c r="Q8" s="16"/>
      <c r="R8" s="16"/>
      <c r="S8" s="16"/>
      <c r="T8" s="19"/>
      <c r="U8" s="16">
        <v>0</v>
      </c>
      <c r="V8" s="20">
        <v>0</v>
      </c>
    </row>
    <row r="9" spans="1:22" ht="15.75">
      <c r="A9" s="11">
        <v>3</v>
      </c>
      <c r="B9" s="12">
        <v>6</v>
      </c>
      <c r="C9" s="22" t="s">
        <v>35</v>
      </c>
      <c r="D9" s="13" t="s">
        <v>36</v>
      </c>
      <c r="E9" s="13" t="s">
        <v>37</v>
      </c>
      <c r="F9" s="14">
        <v>5</v>
      </c>
      <c r="G9" s="15">
        <f t="shared" si="0"/>
        <v>0.04247685185185174</v>
      </c>
      <c r="H9" s="16">
        <v>0.0045949074074074225</v>
      </c>
      <c r="I9" s="16">
        <v>0.005104166666666687</v>
      </c>
      <c r="J9" s="16">
        <v>0.004444444444444473</v>
      </c>
      <c r="K9" s="16">
        <v>0.004884259259259227</v>
      </c>
      <c r="L9" s="16">
        <v>0.005138888888888804</v>
      </c>
      <c r="M9" s="16">
        <v>0.006759259259259243</v>
      </c>
      <c r="N9" s="16">
        <v>0.00520833333333337</v>
      </c>
      <c r="O9" s="16">
        <v>0.006342592592592511</v>
      </c>
      <c r="P9" s="16"/>
      <c r="Q9" s="16"/>
      <c r="R9" s="16"/>
      <c r="S9" s="16"/>
      <c r="T9" s="19"/>
      <c r="U9" s="16">
        <v>0</v>
      </c>
      <c r="V9" s="20">
        <v>0</v>
      </c>
    </row>
    <row r="10" spans="1:22" ht="15.75">
      <c r="A10" s="11">
        <v>4</v>
      </c>
      <c r="B10" s="12">
        <v>12</v>
      </c>
      <c r="C10" s="13" t="s">
        <v>51</v>
      </c>
      <c r="D10" s="13" t="s">
        <v>52</v>
      </c>
      <c r="E10" s="13" t="s">
        <v>53</v>
      </c>
      <c r="F10" s="14">
        <v>6</v>
      </c>
      <c r="G10" s="15">
        <f t="shared" si="0"/>
        <v>0.04265046296296304</v>
      </c>
      <c r="H10" s="16">
        <v>0.00442129629629634</v>
      </c>
      <c r="I10" s="16">
        <v>0.004953703703703682</v>
      </c>
      <c r="J10" s="16">
        <v>0.004386574074074057</v>
      </c>
      <c r="K10" s="16">
        <v>0.004849537037037055</v>
      </c>
      <c r="L10" s="16">
        <v>0.005127314814814876</v>
      </c>
      <c r="M10" s="16">
        <v>0.006550925925925988</v>
      </c>
      <c r="N10" s="16">
        <v>0.004953703703703627</v>
      </c>
      <c r="O10" s="16">
        <v>0.006018518518518534</v>
      </c>
      <c r="P10" s="16"/>
      <c r="Q10" s="16"/>
      <c r="R10" s="16"/>
      <c r="S10" s="16"/>
      <c r="T10" s="19"/>
      <c r="U10" s="16">
        <v>0.001388888888888884</v>
      </c>
      <c r="V10" s="21">
        <v>0</v>
      </c>
    </row>
    <row r="11" spans="1:22" ht="15.75">
      <c r="A11" s="11">
        <v>5</v>
      </c>
      <c r="B11" s="12">
        <v>9</v>
      </c>
      <c r="C11" s="13" t="s">
        <v>43</v>
      </c>
      <c r="D11" s="13" t="s">
        <v>44</v>
      </c>
      <c r="E11" s="13" t="s">
        <v>28</v>
      </c>
      <c r="F11" s="14">
        <v>8</v>
      </c>
      <c r="G11" s="15">
        <f t="shared" si="0"/>
        <v>0.043321759259259296</v>
      </c>
      <c r="H11" s="16">
        <v>0.0049421296296296435</v>
      </c>
      <c r="I11" s="16">
        <v>0.005289351851851809</v>
      </c>
      <c r="J11" s="16">
        <v>0.004606481481481461</v>
      </c>
      <c r="K11" s="16">
        <v>0.004930555555555549</v>
      </c>
      <c r="L11" s="16">
        <v>0.00535879629629632</v>
      </c>
      <c r="M11" s="16">
        <v>0.006643518518518521</v>
      </c>
      <c r="N11" s="16">
        <v>0.005254629629629637</v>
      </c>
      <c r="O11" s="16">
        <v>0.006296296296296244</v>
      </c>
      <c r="P11" s="16"/>
      <c r="Q11" s="16"/>
      <c r="R11" s="16"/>
      <c r="S11" s="16"/>
      <c r="T11" s="19"/>
      <c r="U11" s="16">
        <v>1.1102230246251565E-16</v>
      </c>
      <c r="V11" s="20">
        <v>0</v>
      </c>
    </row>
    <row r="12" spans="1:22" ht="15.75">
      <c r="A12" s="11">
        <v>6</v>
      </c>
      <c r="B12" s="12">
        <v>18</v>
      </c>
      <c r="C12" s="13" t="s">
        <v>62</v>
      </c>
      <c r="D12" s="13" t="s">
        <v>63</v>
      </c>
      <c r="E12" s="13" t="s">
        <v>37</v>
      </c>
      <c r="F12" s="14">
        <v>5</v>
      </c>
      <c r="G12" s="15">
        <f t="shared" si="0"/>
        <v>0.044212962962962954</v>
      </c>
      <c r="H12" s="16">
        <v>0.004837962962962961</v>
      </c>
      <c r="I12" s="16">
        <v>0.005543981481481497</v>
      </c>
      <c r="J12" s="16">
        <v>0.004664351851851878</v>
      </c>
      <c r="K12" s="16">
        <v>0.0051388888888888595</v>
      </c>
      <c r="L12" s="16">
        <v>0.005405092592592586</v>
      </c>
      <c r="M12" s="16">
        <v>0.006805555555555509</v>
      </c>
      <c r="N12" s="16">
        <v>0.005416666666666625</v>
      </c>
      <c r="O12" s="16">
        <v>0.006400462962963038</v>
      </c>
      <c r="P12" s="16"/>
      <c r="Q12" s="16"/>
      <c r="R12" s="16"/>
      <c r="S12" s="16"/>
      <c r="T12" s="19"/>
      <c r="U12" s="16">
        <v>0</v>
      </c>
      <c r="V12" s="20">
        <v>0</v>
      </c>
    </row>
    <row r="13" spans="1:22" ht="15.75">
      <c r="A13" s="11">
        <v>7</v>
      </c>
      <c r="B13" s="12">
        <v>16</v>
      </c>
      <c r="C13" s="13" t="s">
        <v>58</v>
      </c>
      <c r="D13" s="13" t="s">
        <v>59</v>
      </c>
      <c r="E13" s="13" t="s">
        <v>53</v>
      </c>
      <c r="F13" s="14">
        <v>8</v>
      </c>
      <c r="G13" s="15">
        <f t="shared" si="0"/>
        <v>0.04469907407407392</v>
      </c>
      <c r="H13" s="16">
        <v>0.004965277777777777</v>
      </c>
      <c r="I13" s="16">
        <v>0.005312499999999998</v>
      </c>
      <c r="J13" s="16">
        <v>0.004722222222222239</v>
      </c>
      <c r="K13" s="16">
        <v>0.005081018518518499</v>
      </c>
      <c r="L13" s="16">
        <v>0.005543981481481386</v>
      </c>
      <c r="M13" s="16">
        <v>0.007048611111111103</v>
      </c>
      <c r="N13" s="16">
        <v>0.00534722222222217</v>
      </c>
      <c r="O13" s="16">
        <v>0.0066782407407407485</v>
      </c>
      <c r="P13" s="16"/>
      <c r="Q13" s="16"/>
      <c r="R13" s="16"/>
      <c r="S13" s="16"/>
      <c r="T13" s="19"/>
      <c r="U13" s="16">
        <v>0</v>
      </c>
      <c r="V13" s="20">
        <v>0</v>
      </c>
    </row>
    <row r="14" spans="1:22" ht="15.75">
      <c r="A14" s="11">
        <v>8</v>
      </c>
      <c r="B14" s="12">
        <v>24</v>
      </c>
      <c r="C14" s="13" t="s">
        <v>76</v>
      </c>
      <c r="D14" s="13" t="s">
        <v>77</v>
      </c>
      <c r="E14" s="13" t="s">
        <v>28</v>
      </c>
      <c r="F14" s="14">
        <v>8</v>
      </c>
      <c r="G14" s="15">
        <f t="shared" si="0"/>
        <v>0.04494212962962951</v>
      </c>
      <c r="H14" s="16">
        <v>0.00491898148148151</v>
      </c>
      <c r="I14" s="16">
        <v>0.00527777777777777</v>
      </c>
      <c r="J14" s="16">
        <v>0.004791666666666694</v>
      </c>
      <c r="K14" s="16">
        <v>0.005115740740740726</v>
      </c>
      <c r="L14" s="16">
        <v>0.005567129629629575</v>
      </c>
      <c r="M14" s="16">
        <v>0.0069675925925924975</v>
      </c>
      <c r="N14" s="16">
        <v>0.0055902777777777635</v>
      </c>
      <c r="O14" s="16">
        <v>0.006712962962962976</v>
      </c>
      <c r="P14" s="16"/>
      <c r="Q14" s="16"/>
      <c r="R14" s="16"/>
      <c r="S14" s="16"/>
      <c r="T14" s="19"/>
      <c r="U14" s="16">
        <v>0</v>
      </c>
      <c r="V14" s="20">
        <v>0</v>
      </c>
    </row>
    <row r="15" spans="1:22" ht="15.75">
      <c r="A15" s="11">
        <v>9</v>
      </c>
      <c r="B15" s="12">
        <v>15</v>
      </c>
      <c r="C15" s="13" t="s">
        <v>56</v>
      </c>
      <c r="D15" s="13" t="s">
        <v>57</v>
      </c>
      <c r="E15" s="13" t="s">
        <v>53</v>
      </c>
      <c r="F15" s="14">
        <v>6</v>
      </c>
      <c r="G15" s="15">
        <f t="shared" si="0"/>
        <v>0.04535879629629641</v>
      </c>
      <c r="H15" s="16">
        <v>0.004814814814814827</v>
      </c>
      <c r="I15" s="16">
        <v>0.005405092592592586</v>
      </c>
      <c r="J15" s="16">
        <v>0.004756944444444411</v>
      </c>
      <c r="K15" s="16">
        <v>0.005127314814814821</v>
      </c>
      <c r="L15" s="16">
        <v>0.005671296296296369</v>
      </c>
      <c r="M15" s="16">
        <v>0.007048611111111214</v>
      </c>
      <c r="N15" s="16">
        <v>0.0056828703703702965</v>
      </c>
      <c r="O15" s="16">
        <v>0.006851851851851887</v>
      </c>
      <c r="P15" s="16"/>
      <c r="Q15" s="16"/>
      <c r="R15" s="16"/>
      <c r="S15" s="16"/>
      <c r="T15" s="19"/>
      <c r="U15" s="16">
        <v>0</v>
      </c>
      <c r="V15" s="20">
        <v>0</v>
      </c>
    </row>
    <row r="16" spans="1:22" ht="15.75">
      <c r="A16" s="11">
        <v>10</v>
      </c>
      <c r="B16" s="12">
        <v>19</v>
      </c>
      <c r="C16" s="13" t="s">
        <v>64</v>
      </c>
      <c r="D16" s="13" t="s">
        <v>65</v>
      </c>
      <c r="E16" s="13" t="s">
        <v>66</v>
      </c>
      <c r="F16" s="14">
        <v>3</v>
      </c>
      <c r="G16" s="15">
        <f t="shared" si="0"/>
        <v>0.046041666666666536</v>
      </c>
      <c r="H16" s="16">
        <v>0.004884259259259283</v>
      </c>
      <c r="I16" s="16">
        <v>0.005312500000000053</v>
      </c>
      <c r="J16" s="16">
        <v>0.00469907407407405</v>
      </c>
      <c r="K16" s="16">
        <v>0.006192129629629617</v>
      </c>
      <c r="L16" s="16">
        <v>0.005752314814814752</v>
      </c>
      <c r="M16" s="16">
        <v>0.006990740740740686</v>
      </c>
      <c r="N16" s="16">
        <v>0.0055902777777777635</v>
      </c>
      <c r="O16" s="16">
        <v>0.006620370370370332</v>
      </c>
      <c r="P16" s="16"/>
      <c r="Q16" s="16"/>
      <c r="R16" s="16"/>
      <c r="S16" s="16"/>
      <c r="T16" s="19"/>
      <c r="U16" s="16">
        <v>0</v>
      </c>
      <c r="V16" s="20">
        <v>0</v>
      </c>
    </row>
    <row r="17" spans="1:22" ht="15.75">
      <c r="A17" s="11">
        <v>11</v>
      </c>
      <c r="B17" s="12">
        <v>46</v>
      </c>
      <c r="C17" s="13" t="s">
        <v>120</v>
      </c>
      <c r="D17" s="13" t="s">
        <v>121</v>
      </c>
      <c r="E17" s="13" t="s">
        <v>37</v>
      </c>
      <c r="F17" s="14">
        <v>4</v>
      </c>
      <c r="G17" s="15">
        <f t="shared" si="0"/>
        <v>0.046493055555555385</v>
      </c>
      <c r="H17" s="16">
        <v>0.005104166666666687</v>
      </c>
      <c r="I17" s="16">
        <v>0.005474537037037042</v>
      </c>
      <c r="J17" s="16">
        <v>0.004884259259259283</v>
      </c>
      <c r="K17" s="16">
        <v>0.005254629629629637</v>
      </c>
      <c r="L17" s="16">
        <v>0.005648148148148069</v>
      </c>
      <c r="M17" s="16">
        <v>0.007141203703703636</v>
      </c>
      <c r="N17" s="16">
        <v>0.005578703703703725</v>
      </c>
      <c r="O17" s="16">
        <v>0.006712962962962865</v>
      </c>
      <c r="P17" s="16"/>
      <c r="Q17" s="16"/>
      <c r="R17" s="16"/>
      <c r="S17" s="16"/>
      <c r="T17" s="19"/>
      <c r="U17" s="16">
        <v>0.000694444444444442</v>
      </c>
      <c r="V17" s="20">
        <v>0</v>
      </c>
    </row>
    <row r="18" spans="1:22" ht="15.75">
      <c r="A18" s="11">
        <v>12</v>
      </c>
      <c r="B18" s="12">
        <v>48</v>
      </c>
      <c r="C18" s="13" t="s">
        <v>125</v>
      </c>
      <c r="D18" s="13" t="s">
        <v>126</v>
      </c>
      <c r="E18" s="13" t="s">
        <v>127</v>
      </c>
      <c r="F18" s="14">
        <v>6</v>
      </c>
      <c r="G18" s="15">
        <f t="shared" si="0"/>
        <v>0.046874999999999944</v>
      </c>
      <c r="H18" s="16">
        <v>0.005173611111111143</v>
      </c>
      <c r="I18" s="16">
        <v>0.0055324074074074026</v>
      </c>
      <c r="J18" s="16">
        <v>0.005104166666666687</v>
      </c>
      <c r="K18" s="16">
        <v>0.005474537037037042</v>
      </c>
      <c r="L18" s="16">
        <v>0.005868055555555585</v>
      </c>
      <c r="M18" s="16">
        <v>0.00723379629629628</v>
      </c>
      <c r="N18" s="16">
        <v>0.005752314814814752</v>
      </c>
      <c r="O18" s="16">
        <v>0.006736111111111054</v>
      </c>
      <c r="P18" s="16"/>
      <c r="Q18" s="16"/>
      <c r="R18" s="16"/>
      <c r="S18" s="16"/>
      <c r="T18" s="19"/>
      <c r="U18" s="16">
        <v>0</v>
      </c>
      <c r="V18" s="20">
        <v>0</v>
      </c>
    </row>
    <row r="19" spans="1:22" ht="15.75">
      <c r="A19" s="11">
        <v>13</v>
      </c>
      <c r="B19" s="12">
        <v>47</v>
      </c>
      <c r="C19" s="13" t="s">
        <v>122</v>
      </c>
      <c r="D19" s="13" t="s">
        <v>123</v>
      </c>
      <c r="E19" s="13" t="s">
        <v>124</v>
      </c>
      <c r="F19" s="14">
        <v>6</v>
      </c>
      <c r="G19" s="15">
        <f t="shared" si="0"/>
        <v>0.04708333333333348</v>
      </c>
      <c r="H19" s="16">
        <v>0.0050925925925926485</v>
      </c>
      <c r="I19" s="16">
        <v>0.005543981481481497</v>
      </c>
      <c r="J19" s="16">
        <v>0.004999999999999949</v>
      </c>
      <c r="K19" s="16">
        <v>0.005451388888888908</v>
      </c>
      <c r="L19" s="16">
        <v>0.005914351851851851</v>
      </c>
      <c r="M19" s="16">
        <v>0.0072685185185185075</v>
      </c>
      <c r="N19" s="16">
        <v>0.005891203703703662</v>
      </c>
      <c r="O19" s="16">
        <v>0.006921296296296342</v>
      </c>
      <c r="P19" s="16"/>
      <c r="Q19" s="16"/>
      <c r="R19" s="16"/>
      <c r="S19" s="16"/>
      <c r="T19" s="19"/>
      <c r="U19" s="16">
        <v>1.1102230246251565E-16</v>
      </c>
      <c r="V19" s="20">
        <v>0</v>
      </c>
    </row>
    <row r="20" spans="1:22" ht="15.75">
      <c r="A20" s="11">
        <v>14</v>
      </c>
      <c r="B20" s="12">
        <v>33</v>
      </c>
      <c r="C20" s="13" t="s">
        <v>96</v>
      </c>
      <c r="D20" s="13" t="s">
        <v>97</v>
      </c>
      <c r="E20" s="13" t="s">
        <v>53</v>
      </c>
      <c r="F20" s="14">
        <v>6</v>
      </c>
      <c r="G20" s="15">
        <f t="shared" si="0"/>
        <v>0.04732638888888885</v>
      </c>
      <c r="H20" s="16">
        <v>0.005127314814814765</v>
      </c>
      <c r="I20" s="16">
        <v>0.005659722222222163</v>
      </c>
      <c r="J20" s="16">
        <v>0.0050462962962963265</v>
      </c>
      <c r="K20" s="16">
        <v>0.00549768518518523</v>
      </c>
      <c r="L20" s="16">
        <v>0.005972222222222268</v>
      </c>
      <c r="M20" s="16">
        <v>0.007210648148148091</v>
      </c>
      <c r="N20" s="16">
        <v>0.005949074074074079</v>
      </c>
      <c r="O20" s="16">
        <v>0.006863425925925926</v>
      </c>
      <c r="P20" s="16"/>
      <c r="Q20" s="16"/>
      <c r="R20" s="16"/>
      <c r="S20" s="16"/>
      <c r="T20" s="19"/>
      <c r="U20" s="16">
        <v>0</v>
      </c>
      <c r="V20" s="20">
        <v>0</v>
      </c>
    </row>
    <row r="21" spans="1:22" ht="15.75">
      <c r="A21" s="11">
        <v>15</v>
      </c>
      <c r="B21" s="12">
        <v>26</v>
      </c>
      <c r="C21" s="13" t="s">
        <v>80</v>
      </c>
      <c r="D21" s="13" t="s">
        <v>81</v>
      </c>
      <c r="E21" s="13" t="s">
        <v>28</v>
      </c>
      <c r="F21" s="14">
        <v>6</v>
      </c>
      <c r="G21" s="15">
        <f t="shared" si="0"/>
        <v>0.04819444444444426</v>
      </c>
      <c r="H21" s="16">
        <v>0.0055324074074074026</v>
      </c>
      <c r="I21" s="16">
        <v>0.005960648148148173</v>
      </c>
      <c r="J21" s="16">
        <v>0.005497685185185175</v>
      </c>
      <c r="K21" s="16">
        <v>0.0058796296296296235</v>
      </c>
      <c r="L21" s="16">
        <v>0.005740740740740713</v>
      </c>
      <c r="M21" s="16">
        <v>0.007152777777777786</v>
      </c>
      <c r="N21" s="16">
        <v>0.005671296296296258</v>
      </c>
      <c r="O21" s="16">
        <v>0.006759259259259132</v>
      </c>
      <c r="P21" s="16"/>
      <c r="Q21" s="16"/>
      <c r="R21" s="16"/>
      <c r="S21" s="16"/>
      <c r="T21" s="19"/>
      <c r="U21" s="16">
        <v>0</v>
      </c>
      <c r="V21" s="20">
        <v>0</v>
      </c>
    </row>
    <row r="22" spans="1:22" ht="15.75">
      <c r="A22" s="11">
        <v>16</v>
      </c>
      <c r="B22" s="12">
        <v>30</v>
      </c>
      <c r="C22" s="13" t="s">
        <v>89</v>
      </c>
      <c r="D22" s="13" t="s">
        <v>90</v>
      </c>
      <c r="E22" s="13" t="s">
        <v>37</v>
      </c>
      <c r="F22" s="14">
        <v>2</v>
      </c>
      <c r="G22" s="15">
        <f t="shared" si="0"/>
        <v>0.04890046296296302</v>
      </c>
      <c r="H22" s="16">
        <v>0.00527777777777777</v>
      </c>
      <c r="I22" s="16">
        <v>0.0055324074074074026</v>
      </c>
      <c r="J22" s="16">
        <v>0.005150462962963009</v>
      </c>
      <c r="K22" s="16">
        <v>0.0054398148148147585</v>
      </c>
      <c r="L22" s="16">
        <v>0.006157407407407445</v>
      </c>
      <c r="M22" s="16">
        <v>0.007430555555555607</v>
      </c>
      <c r="N22" s="16">
        <v>0.006412037037036966</v>
      </c>
      <c r="O22" s="16">
        <v>0.007499999999999951</v>
      </c>
      <c r="P22" s="16"/>
      <c r="Q22" s="16"/>
      <c r="R22" s="16"/>
      <c r="S22" s="16"/>
      <c r="T22" s="19"/>
      <c r="U22" s="16">
        <v>1.1102230246251565E-16</v>
      </c>
      <c r="V22" s="20">
        <v>0</v>
      </c>
    </row>
    <row r="23" spans="1:22" ht="15.75">
      <c r="A23" s="11">
        <v>17</v>
      </c>
      <c r="B23" s="12">
        <v>68</v>
      </c>
      <c r="C23" s="13" t="s">
        <v>146</v>
      </c>
      <c r="D23" s="13" t="s">
        <v>147</v>
      </c>
      <c r="E23" s="13" t="s">
        <v>135</v>
      </c>
      <c r="F23" s="14">
        <v>1</v>
      </c>
      <c r="G23" s="15">
        <f t="shared" si="0"/>
        <v>0.04895833333333338</v>
      </c>
      <c r="H23" s="16">
        <v>0.0050925925925925375</v>
      </c>
      <c r="I23" s="16">
        <v>0.005844907407407396</v>
      </c>
      <c r="J23" s="16">
        <v>0.005115740740740726</v>
      </c>
      <c r="K23" s="16">
        <v>0.005752314814814807</v>
      </c>
      <c r="L23" s="16">
        <v>0.0062268518518519</v>
      </c>
      <c r="M23" s="16">
        <v>0.0075694444444445175</v>
      </c>
      <c r="N23" s="16">
        <v>0.006157407407407445</v>
      </c>
      <c r="O23" s="16">
        <v>0.007199074074074052</v>
      </c>
      <c r="P23" s="16"/>
      <c r="Q23" s="16"/>
      <c r="R23" s="16"/>
      <c r="S23" s="16"/>
      <c r="T23" s="19"/>
      <c r="U23" s="16">
        <v>0</v>
      </c>
      <c r="V23" s="20">
        <v>0</v>
      </c>
    </row>
    <row r="24" spans="1:22" ht="15.75">
      <c r="A24" s="11">
        <v>18</v>
      </c>
      <c r="B24" s="12">
        <v>25</v>
      </c>
      <c r="C24" s="13" t="s">
        <v>78</v>
      </c>
      <c r="D24" s="13" t="s">
        <v>79</v>
      </c>
      <c r="E24" s="13" t="s">
        <v>47</v>
      </c>
      <c r="F24" s="14">
        <v>6</v>
      </c>
      <c r="G24" s="15">
        <f t="shared" si="0"/>
        <v>0.04920138888888881</v>
      </c>
      <c r="H24" s="16">
        <v>0.005115740740740726</v>
      </c>
      <c r="I24" s="16">
        <v>0.006018518518518479</v>
      </c>
      <c r="J24" s="16">
        <v>0.004953703703703738</v>
      </c>
      <c r="K24" s="16">
        <v>0.005891203703703718</v>
      </c>
      <c r="L24" s="16">
        <v>0.005613425925925952</v>
      </c>
      <c r="M24" s="16">
        <v>0.007256944444444469</v>
      </c>
      <c r="N24" s="16">
        <v>0.005694444444444446</v>
      </c>
      <c r="O24" s="16">
        <v>0.006921296296296231</v>
      </c>
      <c r="P24" s="16"/>
      <c r="Q24" s="16"/>
      <c r="R24" s="16"/>
      <c r="S24" s="16"/>
      <c r="T24" s="19"/>
      <c r="U24" s="16">
        <v>0.0017361111111110494</v>
      </c>
      <c r="V24" s="20">
        <v>0</v>
      </c>
    </row>
    <row r="25" spans="1:22" ht="15.75">
      <c r="A25" s="11">
        <v>19</v>
      </c>
      <c r="B25" s="12">
        <v>34</v>
      </c>
      <c r="C25" s="13" t="s">
        <v>98</v>
      </c>
      <c r="D25" s="13" t="s">
        <v>99</v>
      </c>
      <c r="E25" s="13" t="s">
        <v>100</v>
      </c>
      <c r="F25" s="14">
        <v>3</v>
      </c>
      <c r="G25" s="15">
        <f t="shared" si="0"/>
        <v>0.04991898148148169</v>
      </c>
      <c r="H25" s="16">
        <v>0.005069444444444515</v>
      </c>
      <c r="I25" s="16">
        <v>0.00549768518518523</v>
      </c>
      <c r="J25" s="16">
        <v>0.005266203703703676</v>
      </c>
      <c r="K25" s="16">
        <v>0.006203703703703767</v>
      </c>
      <c r="L25" s="16">
        <v>0.006041666666666723</v>
      </c>
      <c r="M25" s="16">
        <v>0.007326388888888813</v>
      </c>
      <c r="N25" s="16">
        <v>0.006331018518518472</v>
      </c>
      <c r="O25" s="16">
        <v>0.00696759259259272</v>
      </c>
      <c r="P25" s="16"/>
      <c r="Q25" s="16"/>
      <c r="R25" s="16"/>
      <c r="S25" s="16"/>
      <c r="T25" s="19"/>
      <c r="U25" s="16">
        <v>0.0012152777777777735</v>
      </c>
      <c r="V25" s="20">
        <v>0</v>
      </c>
    </row>
    <row r="26" spans="1:22" ht="15.75">
      <c r="A26" s="11">
        <v>20</v>
      </c>
      <c r="B26" s="12">
        <v>62</v>
      </c>
      <c r="C26" s="13" t="s">
        <v>133</v>
      </c>
      <c r="D26" s="13" t="s">
        <v>134</v>
      </c>
      <c r="E26" s="13" t="s">
        <v>135</v>
      </c>
      <c r="F26" s="14">
        <v>1</v>
      </c>
      <c r="G26" s="15">
        <f t="shared" si="0"/>
        <v>0.05020833333333318</v>
      </c>
      <c r="H26" s="16">
        <v>0.005324074074073981</v>
      </c>
      <c r="I26" s="16">
        <v>0.006076388888888889</v>
      </c>
      <c r="J26" s="16">
        <v>0.005300925925925903</v>
      </c>
      <c r="K26" s="16">
        <v>0.005821759259259263</v>
      </c>
      <c r="L26" s="16">
        <v>0.006331018518518472</v>
      </c>
      <c r="M26" s="16">
        <v>0.007743055555555545</v>
      </c>
      <c r="N26" s="16">
        <v>0.0062847222222222054</v>
      </c>
      <c r="O26" s="16">
        <v>0.007326388888888924</v>
      </c>
      <c r="P26" s="16"/>
      <c r="Q26" s="16"/>
      <c r="R26" s="16"/>
      <c r="S26" s="16"/>
      <c r="T26" s="19"/>
      <c r="U26" s="16">
        <v>0</v>
      </c>
      <c r="V26" s="20">
        <v>0</v>
      </c>
    </row>
    <row r="27" spans="1:22" ht="15.75">
      <c r="A27" s="11">
        <v>21</v>
      </c>
      <c r="B27" s="12">
        <v>39</v>
      </c>
      <c r="C27" s="13" t="s">
        <v>109</v>
      </c>
      <c r="D27" s="13" t="s">
        <v>110</v>
      </c>
      <c r="E27" s="13" t="s">
        <v>53</v>
      </c>
      <c r="F27" s="14">
        <v>6</v>
      </c>
      <c r="G27" s="15">
        <f t="shared" si="0"/>
        <v>0.0508564814814815</v>
      </c>
      <c r="H27" s="16">
        <v>0.005671296296296258</v>
      </c>
      <c r="I27" s="16">
        <v>0.006041666666666667</v>
      </c>
      <c r="J27" s="16">
        <v>0.00534722222222217</v>
      </c>
      <c r="K27" s="16">
        <v>0.0057870370370370905</v>
      </c>
      <c r="L27" s="16">
        <v>0.006261574074074128</v>
      </c>
      <c r="M27" s="16">
        <v>0.007789351851851811</v>
      </c>
      <c r="N27" s="16">
        <v>0.006261574074074017</v>
      </c>
      <c r="O27" s="16">
        <v>0.007523148148148251</v>
      </c>
      <c r="P27" s="16"/>
      <c r="Q27" s="16"/>
      <c r="R27" s="16"/>
      <c r="S27" s="16"/>
      <c r="T27" s="19"/>
      <c r="U27" s="16">
        <v>0.0001736111111111105</v>
      </c>
      <c r="V27" s="20">
        <v>0</v>
      </c>
    </row>
    <row r="28" spans="1:22" ht="15.75">
      <c r="A28" s="11">
        <v>22</v>
      </c>
      <c r="B28" s="12">
        <v>35</v>
      </c>
      <c r="C28" s="13" t="s">
        <v>101</v>
      </c>
      <c r="D28" s="13" t="s">
        <v>102</v>
      </c>
      <c r="E28" s="13" t="s">
        <v>37</v>
      </c>
      <c r="F28" s="14">
        <v>2</v>
      </c>
      <c r="G28" s="15">
        <f t="shared" si="0"/>
        <v>0.05245370370370375</v>
      </c>
      <c r="H28" s="16">
        <v>0.005856481481481435</v>
      </c>
      <c r="I28" s="16">
        <v>0.006400462962962983</v>
      </c>
      <c r="J28" s="16">
        <v>0.00542824074074072</v>
      </c>
      <c r="K28" s="16">
        <v>0.005960648148148118</v>
      </c>
      <c r="L28" s="16">
        <v>0.006527777777777799</v>
      </c>
      <c r="M28" s="16">
        <v>0.007754629629629695</v>
      </c>
      <c r="N28" s="16">
        <v>0.006585648148148104</v>
      </c>
      <c r="O28" s="16">
        <v>0.007418981481481568</v>
      </c>
      <c r="P28" s="16"/>
      <c r="Q28" s="16"/>
      <c r="R28" s="16"/>
      <c r="S28" s="16"/>
      <c r="T28" s="19"/>
      <c r="U28" s="16">
        <v>0.0005208333333333315</v>
      </c>
      <c r="V28" s="20">
        <v>0</v>
      </c>
    </row>
    <row r="29" spans="1:22" ht="15.75">
      <c r="A29" s="11">
        <v>23</v>
      </c>
      <c r="B29" s="12">
        <v>65</v>
      </c>
      <c r="C29" s="13" t="s">
        <v>140</v>
      </c>
      <c r="D29" s="13" t="s">
        <v>141</v>
      </c>
      <c r="E29" s="13" t="s">
        <v>135</v>
      </c>
      <c r="F29" s="14">
        <v>1</v>
      </c>
      <c r="G29" s="15">
        <f t="shared" si="0"/>
        <v>0.05265046296296294</v>
      </c>
      <c r="H29" s="16">
        <v>0.006064814814814801</v>
      </c>
      <c r="I29" s="16">
        <v>0.0063657407407407</v>
      </c>
      <c r="J29" s="16">
        <v>0.005416666666666681</v>
      </c>
      <c r="K29" s="16">
        <v>0.005879629629629568</v>
      </c>
      <c r="L29" s="16">
        <v>0.006620370370370332</v>
      </c>
      <c r="M29" s="16">
        <v>0.008009259259259327</v>
      </c>
      <c r="N29" s="16">
        <v>0.006562500000000027</v>
      </c>
      <c r="O29" s="16">
        <v>0.007731481481481506</v>
      </c>
      <c r="P29" s="16"/>
      <c r="Q29" s="16"/>
      <c r="R29" s="16"/>
      <c r="S29" s="16"/>
      <c r="T29" s="19"/>
      <c r="U29" s="16">
        <v>0</v>
      </c>
      <c r="V29" s="20">
        <v>0</v>
      </c>
    </row>
    <row r="30" spans="1:22" ht="15.75">
      <c r="A30" s="11">
        <v>24</v>
      </c>
      <c r="B30" s="12">
        <v>36</v>
      </c>
      <c r="C30" s="13" t="s">
        <v>103</v>
      </c>
      <c r="D30" s="13" t="s">
        <v>104</v>
      </c>
      <c r="E30" s="13" t="s">
        <v>93</v>
      </c>
      <c r="F30" s="14">
        <v>3</v>
      </c>
      <c r="G30" s="15">
        <f t="shared" si="0"/>
        <v>0.052743055555555696</v>
      </c>
      <c r="H30" s="16">
        <v>0.006215277777777806</v>
      </c>
      <c r="I30" s="16">
        <v>0.006203703703703711</v>
      </c>
      <c r="J30" s="16">
        <v>0.005543981481481497</v>
      </c>
      <c r="K30" s="16">
        <v>0.006122685185185217</v>
      </c>
      <c r="L30" s="16">
        <v>0.006562500000000027</v>
      </c>
      <c r="M30" s="16">
        <v>0.007893518518518494</v>
      </c>
      <c r="N30" s="16">
        <v>0.006585648148148104</v>
      </c>
      <c r="O30" s="16">
        <v>0.007615740740740784</v>
      </c>
      <c r="P30" s="16"/>
      <c r="Q30" s="16"/>
      <c r="R30" s="16"/>
      <c r="S30" s="16"/>
      <c r="T30" s="19"/>
      <c r="U30" s="16">
        <v>5.551115123125783E-17</v>
      </c>
      <c r="V30" s="20">
        <v>0</v>
      </c>
    </row>
    <row r="31" spans="1:22" ht="15.75">
      <c r="A31" s="11">
        <v>25</v>
      </c>
      <c r="B31" s="12">
        <v>66</v>
      </c>
      <c r="C31" s="13" t="s">
        <v>143</v>
      </c>
      <c r="D31" s="13" t="s">
        <v>142</v>
      </c>
      <c r="E31" s="13" t="s">
        <v>88</v>
      </c>
      <c r="F31" s="14">
        <v>1</v>
      </c>
      <c r="G31" s="15">
        <f t="shared" si="0"/>
        <v>0.05281249999999995</v>
      </c>
      <c r="H31" s="16">
        <v>0.005578703703703669</v>
      </c>
      <c r="I31" s="16">
        <v>0.006076388888888889</v>
      </c>
      <c r="J31" s="16">
        <v>0.005543981481481441</v>
      </c>
      <c r="K31" s="16">
        <v>0.006064814814814912</v>
      </c>
      <c r="L31" s="16">
        <v>0.006435185185185155</v>
      </c>
      <c r="M31" s="16">
        <v>0.007928240740740722</v>
      </c>
      <c r="N31" s="16">
        <v>0.006134259259259256</v>
      </c>
      <c r="O31" s="16">
        <v>0.007488425925925912</v>
      </c>
      <c r="P31" s="16"/>
      <c r="Q31" s="16"/>
      <c r="R31" s="16"/>
      <c r="S31" s="16"/>
      <c r="T31" s="19"/>
      <c r="U31" s="16">
        <v>0.0015624999999999944</v>
      </c>
      <c r="V31" s="20">
        <v>0</v>
      </c>
    </row>
    <row r="32" spans="1:22" ht="15.75">
      <c r="A32" s="11">
        <v>26</v>
      </c>
      <c r="B32" s="12">
        <v>28</v>
      </c>
      <c r="C32" s="13" t="s">
        <v>84</v>
      </c>
      <c r="D32" s="13" t="s">
        <v>85</v>
      </c>
      <c r="E32" s="13" t="s">
        <v>37</v>
      </c>
      <c r="F32" s="14">
        <v>4</v>
      </c>
      <c r="G32" s="15">
        <f t="shared" si="0"/>
        <v>0.053726851851852</v>
      </c>
      <c r="H32" s="16">
        <v>0.0059374999999999845</v>
      </c>
      <c r="I32" s="16">
        <v>0.006192129629629672</v>
      </c>
      <c r="J32" s="16">
        <v>0.005706018518518541</v>
      </c>
      <c r="K32" s="16">
        <v>0.006168981481481539</v>
      </c>
      <c r="L32" s="16">
        <v>0.006643518518518521</v>
      </c>
      <c r="M32" s="16">
        <v>0.008020833333333366</v>
      </c>
      <c r="N32" s="16">
        <v>0.006423611111111116</v>
      </c>
      <c r="O32" s="16">
        <v>0.007592592592592595</v>
      </c>
      <c r="P32" s="16"/>
      <c r="Q32" s="16"/>
      <c r="R32" s="16"/>
      <c r="S32" s="16"/>
      <c r="T32" s="19"/>
      <c r="U32" s="16">
        <v>0.001041666666666663</v>
      </c>
      <c r="V32" s="20">
        <v>0</v>
      </c>
    </row>
    <row r="33" spans="1:22" ht="15.75">
      <c r="A33" s="11">
        <v>27</v>
      </c>
      <c r="B33" s="12">
        <v>38</v>
      </c>
      <c r="C33" s="13" t="s">
        <v>108</v>
      </c>
      <c r="D33" s="13" t="s">
        <v>151</v>
      </c>
      <c r="E33" s="13" t="s">
        <v>53</v>
      </c>
      <c r="F33" s="14">
        <v>6</v>
      </c>
      <c r="G33" s="15">
        <f t="shared" si="0"/>
        <v>0.05403935185185199</v>
      </c>
      <c r="H33" s="16">
        <v>0.005601851851851913</v>
      </c>
      <c r="I33" s="16">
        <v>0.006192129629629617</v>
      </c>
      <c r="J33" s="16">
        <v>0.005393518518518492</v>
      </c>
      <c r="K33" s="16">
        <v>0.005844907407407396</v>
      </c>
      <c r="L33" s="16">
        <v>0.006562500000000027</v>
      </c>
      <c r="M33" s="16">
        <v>0.007800925925925961</v>
      </c>
      <c r="N33" s="16">
        <v>0.006446759259259194</v>
      </c>
      <c r="O33" s="16">
        <v>0.007418981481481568</v>
      </c>
      <c r="P33" s="16"/>
      <c r="Q33" s="16"/>
      <c r="R33" s="16"/>
      <c r="S33" s="16"/>
      <c r="T33" s="19"/>
      <c r="U33" s="16">
        <v>0.0027777777777778234</v>
      </c>
      <c r="V33" s="20">
        <v>0</v>
      </c>
    </row>
    <row r="34" spans="1:22" ht="15.75">
      <c r="A34" s="11">
        <v>28</v>
      </c>
      <c r="B34" s="12">
        <v>64</v>
      </c>
      <c r="C34" s="13" t="s">
        <v>137</v>
      </c>
      <c r="D34" s="13" t="s">
        <v>138</v>
      </c>
      <c r="E34" s="13" t="s">
        <v>139</v>
      </c>
      <c r="F34" s="14">
        <v>1</v>
      </c>
      <c r="G34" s="15">
        <f t="shared" si="0"/>
        <v>0.054074074074074274</v>
      </c>
      <c r="H34" s="16">
        <v>0.005590277777777819</v>
      </c>
      <c r="I34" s="16">
        <v>0.008321759259259265</v>
      </c>
      <c r="J34" s="16">
        <v>0.005671296296296313</v>
      </c>
      <c r="K34" s="16">
        <v>0.005925925925926001</v>
      </c>
      <c r="L34" s="16">
        <v>0.006631944444444482</v>
      </c>
      <c r="M34" s="16">
        <v>0.007916666666666683</v>
      </c>
      <c r="N34" s="16">
        <v>0.006562500000000027</v>
      </c>
      <c r="O34" s="16">
        <v>0.007453703703703685</v>
      </c>
      <c r="P34" s="16"/>
      <c r="Q34" s="16"/>
      <c r="R34" s="16"/>
      <c r="S34" s="16"/>
      <c r="T34" s="19"/>
      <c r="U34" s="16">
        <v>0</v>
      </c>
      <c r="V34" s="20">
        <v>0</v>
      </c>
    </row>
    <row r="35" spans="1:22" ht="15.75">
      <c r="A35" s="11">
        <v>29</v>
      </c>
      <c r="B35" s="12">
        <v>23</v>
      </c>
      <c r="C35" s="13" t="s">
        <v>74</v>
      </c>
      <c r="D35" s="13" t="s">
        <v>75</v>
      </c>
      <c r="E35" s="13" t="s">
        <v>37</v>
      </c>
      <c r="F35" s="14">
        <v>4</v>
      </c>
      <c r="G35" s="15">
        <f t="shared" si="0"/>
        <v>0.05571759259259257</v>
      </c>
      <c r="H35" s="16">
        <v>0.005277777777777826</v>
      </c>
      <c r="I35" s="16">
        <v>0.005682870370370352</v>
      </c>
      <c r="J35" s="16">
        <v>0.005208333333333315</v>
      </c>
      <c r="K35" s="16">
        <v>0.005474537037037042</v>
      </c>
      <c r="L35" s="16">
        <v>0.006168981481481484</v>
      </c>
      <c r="M35" s="16">
        <v>0.008483796296296253</v>
      </c>
      <c r="N35" s="16">
        <v>0.0078125</v>
      </c>
      <c r="O35" s="16">
        <v>0.011608796296296298</v>
      </c>
      <c r="P35" s="16"/>
      <c r="Q35" s="16"/>
      <c r="R35" s="16"/>
      <c r="S35" s="16"/>
      <c r="T35" s="19"/>
      <c r="U35" s="16">
        <v>0</v>
      </c>
      <c r="V35" s="20">
        <v>0</v>
      </c>
    </row>
    <row r="36" spans="1:22" ht="15.75">
      <c r="A36" s="11"/>
      <c r="B36" s="12"/>
      <c r="C36" s="13"/>
      <c r="D36" s="13"/>
      <c r="E36" s="13"/>
      <c r="F36" s="14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9"/>
      <c r="U36" s="16"/>
      <c r="V36" s="20"/>
    </row>
    <row r="37" spans="1:22" ht="15.75">
      <c r="A37" s="11"/>
      <c r="B37" s="12"/>
      <c r="C37" s="13"/>
      <c r="D37" s="13"/>
      <c r="E37" s="13"/>
      <c r="F37" s="14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9"/>
      <c r="U37" s="16"/>
      <c r="V37" s="21"/>
    </row>
    <row r="38" spans="1:22" ht="21">
      <c r="A38" s="11"/>
      <c r="B38" s="32" t="s">
        <v>154</v>
      </c>
      <c r="C38" s="31"/>
      <c r="D38" s="13"/>
      <c r="E38" s="13"/>
      <c r="F38" s="14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8"/>
      <c r="U38" s="30"/>
      <c r="V38" s="20"/>
    </row>
    <row r="39" spans="1:22" ht="15.75">
      <c r="A39" s="11"/>
      <c r="B39" s="12"/>
      <c r="C39" s="13"/>
      <c r="D39" s="13"/>
      <c r="E39" s="13"/>
      <c r="F39" s="14"/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28"/>
      <c r="U39" s="30"/>
      <c r="V39" s="20"/>
    </row>
    <row r="40" spans="1:22" ht="15.75">
      <c r="A40" s="11"/>
      <c r="B40" s="12">
        <v>2</v>
      </c>
      <c r="C40" s="13" t="s">
        <v>23</v>
      </c>
      <c r="D40" s="13" t="s">
        <v>24</v>
      </c>
      <c r="E40" s="13" t="s">
        <v>25</v>
      </c>
      <c r="F40" s="14">
        <v>7</v>
      </c>
      <c r="G40" s="15"/>
      <c r="H40" s="16">
        <v>0.004375000000000018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8"/>
      <c r="U40" s="30"/>
      <c r="V40" s="20"/>
    </row>
    <row r="41" spans="1:22" ht="15.75">
      <c r="A41" s="11"/>
      <c r="B41" s="12">
        <v>4</v>
      </c>
      <c r="C41" s="13" t="s">
        <v>29</v>
      </c>
      <c r="D41" s="13" t="s">
        <v>30</v>
      </c>
      <c r="E41" s="13" t="s">
        <v>31</v>
      </c>
      <c r="F41" s="14">
        <v>8</v>
      </c>
      <c r="G41" s="15"/>
      <c r="H41" s="16">
        <v>0.004189814814814841</v>
      </c>
      <c r="I41" s="16">
        <v>0.004745370370370372</v>
      </c>
      <c r="J41" s="16">
        <v>0.004479166666666645</v>
      </c>
      <c r="K41" s="16">
        <v>0.0049884259259259656</v>
      </c>
      <c r="L41" s="16">
        <v>0.004837962962962905</v>
      </c>
      <c r="M41" s="16">
        <v>0.00623842592592605</v>
      </c>
      <c r="N41" s="16">
        <v>0.004722222222222183</v>
      </c>
      <c r="O41" s="16">
        <v>0.007002314814814725</v>
      </c>
      <c r="P41" s="16"/>
      <c r="Q41" s="16"/>
      <c r="R41" s="16"/>
      <c r="S41" s="16"/>
      <c r="T41" s="28"/>
      <c r="U41" s="30" t="s">
        <v>155</v>
      </c>
      <c r="V41" s="21">
        <v>0</v>
      </c>
    </row>
    <row r="42" spans="1:22" ht="15.75">
      <c r="A42" s="11"/>
      <c r="B42" s="12">
        <v>5</v>
      </c>
      <c r="C42" s="13" t="s">
        <v>32</v>
      </c>
      <c r="D42" s="13" t="s">
        <v>33</v>
      </c>
      <c r="E42" s="13" t="s">
        <v>34</v>
      </c>
      <c r="F42" s="14">
        <v>5</v>
      </c>
      <c r="G42" s="15"/>
      <c r="H42" s="16">
        <v>0.004664351851851878</v>
      </c>
      <c r="I42" s="16">
        <v>0.007754629629629639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8"/>
      <c r="U42" s="30"/>
      <c r="V42" s="20"/>
    </row>
    <row r="43" spans="1:22" ht="15.75">
      <c r="A43" s="11"/>
      <c r="B43" s="12">
        <v>7</v>
      </c>
      <c r="C43" s="13" t="s">
        <v>38</v>
      </c>
      <c r="D43" s="13" t="s">
        <v>39</v>
      </c>
      <c r="E43" s="13" t="s">
        <v>37</v>
      </c>
      <c r="F43" s="14">
        <v>5</v>
      </c>
      <c r="G43" s="15"/>
      <c r="H43" s="16">
        <v>0.0047916666666666385</v>
      </c>
      <c r="I43" s="16">
        <v>0.00527777777777777</v>
      </c>
      <c r="J43" s="16">
        <v>0.005775462962963052</v>
      </c>
      <c r="K43" s="16"/>
      <c r="L43" s="16"/>
      <c r="M43" s="16"/>
      <c r="N43" s="16"/>
      <c r="O43" s="16"/>
      <c r="P43" s="16"/>
      <c r="Q43" s="16"/>
      <c r="R43" s="16"/>
      <c r="S43" s="16"/>
      <c r="T43" s="28"/>
      <c r="U43" s="30"/>
      <c r="V43" s="20"/>
    </row>
    <row r="44" spans="1:22" ht="15.75">
      <c r="A44" s="11"/>
      <c r="B44" s="12">
        <v>8</v>
      </c>
      <c r="C44" s="13" t="s">
        <v>40</v>
      </c>
      <c r="D44" s="13" t="s">
        <v>41</v>
      </c>
      <c r="E44" s="13" t="s">
        <v>42</v>
      </c>
      <c r="F44" s="14">
        <v>6</v>
      </c>
      <c r="G44" s="15"/>
      <c r="H44" s="16">
        <v>0.004756944444444411</v>
      </c>
      <c r="I44" s="16">
        <v>0.0050925925925925375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8"/>
      <c r="U44" s="30"/>
      <c r="V44" s="20"/>
    </row>
    <row r="45" spans="1:22" ht="15.75">
      <c r="A45" s="11"/>
      <c r="B45" s="12">
        <v>10</v>
      </c>
      <c r="C45" s="13" t="s">
        <v>45</v>
      </c>
      <c r="D45" s="13" t="s">
        <v>46</v>
      </c>
      <c r="E45" s="13" t="s">
        <v>47</v>
      </c>
      <c r="F45" s="14">
        <v>8</v>
      </c>
      <c r="G45" s="15"/>
      <c r="H45" s="16">
        <v>0.004687500000000067</v>
      </c>
      <c r="I45" s="16">
        <v>0.0052893518518518645</v>
      </c>
      <c r="J45" s="16">
        <v>0.004467592592592662</v>
      </c>
      <c r="K45" s="16">
        <v>0.005115740740740726</v>
      </c>
      <c r="L45" s="16">
        <v>0.005254629629629637</v>
      </c>
      <c r="M45" s="16">
        <v>0.010462962962962896</v>
      </c>
      <c r="N45" s="16"/>
      <c r="O45" s="16"/>
      <c r="P45" s="16"/>
      <c r="Q45" s="16"/>
      <c r="R45" s="16"/>
      <c r="S45" s="16"/>
      <c r="T45" s="28"/>
      <c r="U45" s="30"/>
      <c r="V45" s="20"/>
    </row>
    <row r="46" spans="1:22" ht="15.75">
      <c r="A46" s="11"/>
      <c r="B46" s="12">
        <v>11</v>
      </c>
      <c r="C46" s="13" t="s">
        <v>48</v>
      </c>
      <c r="D46" s="13" t="s">
        <v>49</v>
      </c>
      <c r="E46" s="13" t="s">
        <v>50</v>
      </c>
      <c r="F46" s="14">
        <v>8</v>
      </c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8"/>
      <c r="U46" s="30"/>
      <c r="V46" s="20"/>
    </row>
    <row r="47" spans="1:22" ht="15.75">
      <c r="A47" s="11"/>
      <c r="B47" s="12">
        <v>14</v>
      </c>
      <c r="C47" s="13" t="s">
        <v>54</v>
      </c>
      <c r="D47" s="13" t="s">
        <v>55</v>
      </c>
      <c r="E47" s="13" t="s">
        <v>28</v>
      </c>
      <c r="F47" s="14">
        <v>8</v>
      </c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8"/>
      <c r="U47" s="30"/>
      <c r="V47" s="21"/>
    </row>
    <row r="48" spans="1:22" ht="15.75">
      <c r="A48" s="11"/>
      <c r="B48" s="12">
        <v>17</v>
      </c>
      <c r="C48" s="13" t="s">
        <v>60</v>
      </c>
      <c r="D48" s="13" t="s">
        <v>61</v>
      </c>
      <c r="E48" s="13" t="s">
        <v>37</v>
      </c>
      <c r="F48" s="14">
        <v>5</v>
      </c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8"/>
      <c r="U48" s="30"/>
      <c r="V48" s="20"/>
    </row>
    <row r="49" spans="1:22" ht="15.75">
      <c r="A49" s="11"/>
      <c r="B49" s="12">
        <v>20</v>
      </c>
      <c r="C49" s="13" t="s">
        <v>67</v>
      </c>
      <c r="D49" s="13" t="s">
        <v>68</v>
      </c>
      <c r="E49" s="13" t="s">
        <v>22</v>
      </c>
      <c r="F49" s="14">
        <v>3</v>
      </c>
      <c r="G49" s="15"/>
      <c r="H49" s="16">
        <v>0.004803240740740733</v>
      </c>
      <c r="I49" s="16">
        <v>0.005405092592592586</v>
      </c>
      <c r="J49" s="16">
        <v>0.0048958333333333215</v>
      </c>
      <c r="K49" s="16">
        <v>0.005081018518518554</v>
      </c>
      <c r="L49" s="16">
        <v>0.005555555555555536</v>
      </c>
      <c r="M49" s="16">
        <v>0.006782407407407431</v>
      </c>
      <c r="N49" s="16"/>
      <c r="O49" s="16"/>
      <c r="P49" s="16"/>
      <c r="Q49" s="16"/>
      <c r="R49" s="16"/>
      <c r="S49" s="16"/>
      <c r="T49" s="28"/>
      <c r="U49" s="30"/>
      <c r="V49" s="20"/>
    </row>
    <row r="50" spans="1:22" ht="15.75">
      <c r="A50" s="11"/>
      <c r="B50" s="12">
        <v>21</v>
      </c>
      <c r="C50" s="13" t="s">
        <v>69</v>
      </c>
      <c r="D50" s="13" t="s">
        <v>70</v>
      </c>
      <c r="E50" s="13" t="s">
        <v>71</v>
      </c>
      <c r="F50" s="14">
        <v>6</v>
      </c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8"/>
      <c r="U50" s="30"/>
      <c r="V50" s="20"/>
    </row>
    <row r="51" spans="1:22" ht="15.75">
      <c r="A51" s="11"/>
      <c r="B51" s="12">
        <v>22</v>
      </c>
      <c r="C51" s="13" t="s">
        <v>72</v>
      </c>
      <c r="D51" s="13" t="s">
        <v>73</v>
      </c>
      <c r="E51" s="13" t="s">
        <v>53</v>
      </c>
      <c r="F51" s="14">
        <v>6</v>
      </c>
      <c r="G51" s="1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8"/>
      <c r="U51" s="30"/>
      <c r="V51" s="20"/>
    </row>
    <row r="52" spans="1:22" ht="15.75">
      <c r="A52" s="11"/>
      <c r="B52" s="12">
        <v>27</v>
      </c>
      <c r="C52" s="13" t="s">
        <v>82</v>
      </c>
      <c r="D52" s="13" t="s">
        <v>83</v>
      </c>
      <c r="E52" s="13" t="s">
        <v>53</v>
      </c>
      <c r="F52" s="14">
        <v>8</v>
      </c>
      <c r="G52" s="15"/>
      <c r="H52" s="16">
        <v>0.005057870370370365</v>
      </c>
      <c r="I52" s="16">
        <v>0.005370370370370414</v>
      </c>
      <c r="J52" s="16">
        <v>0.0048032407407407884</v>
      </c>
      <c r="K52" s="16">
        <v>0.005312499999999998</v>
      </c>
      <c r="L52" s="16"/>
      <c r="M52" s="16"/>
      <c r="N52" s="16"/>
      <c r="O52" s="16"/>
      <c r="P52" s="16"/>
      <c r="Q52" s="16"/>
      <c r="R52" s="16"/>
      <c r="S52" s="16"/>
      <c r="T52" s="28"/>
      <c r="U52" s="30"/>
      <c r="V52" s="20"/>
    </row>
    <row r="53" spans="1:22" ht="15.75">
      <c r="A53" s="11"/>
      <c r="B53" s="12">
        <v>29</v>
      </c>
      <c r="C53" s="13" t="s">
        <v>86</v>
      </c>
      <c r="D53" s="13" t="s">
        <v>87</v>
      </c>
      <c r="E53" s="13" t="s">
        <v>88</v>
      </c>
      <c r="F53" s="14">
        <v>3</v>
      </c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8"/>
      <c r="U53" s="30"/>
      <c r="V53" s="20"/>
    </row>
    <row r="54" spans="1:22" ht="15.75">
      <c r="A54" s="11"/>
      <c r="B54" s="12">
        <v>31</v>
      </c>
      <c r="C54" s="13" t="s">
        <v>91</v>
      </c>
      <c r="D54" s="13" t="s">
        <v>92</v>
      </c>
      <c r="E54" s="13" t="s">
        <v>93</v>
      </c>
      <c r="F54" s="14">
        <v>3</v>
      </c>
      <c r="G54" s="15"/>
      <c r="H54" s="16">
        <v>0.005185185185185182</v>
      </c>
      <c r="I54" s="16">
        <v>0.0057291666666666186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8"/>
      <c r="U54" s="30"/>
      <c r="V54" s="20"/>
    </row>
    <row r="55" spans="1:22" ht="15.75">
      <c r="A55" s="11"/>
      <c r="B55" s="12">
        <v>32</v>
      </c>
      <c r="C55" s="13" t="s">
        <v>94</v>
      </c>
      <c r="D55" s="13"/>
      <c r="E55" s="13" t="s">
        <v>95</v>
      </c>
      <c r="F55" s="14">
        <v>3</v>
      </c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8"/>
      <c r="U55" s="30"/>
      <c r="V55" s="20"/>
    </row>
    <row r="56" spans="1:22" ht="15.75">
      <c r="A56" s="11"/>
      <c r="B56" s="12">
        <v>37</v>
      </c>
      <c r="C56" s="13" t="s">
        <v>105</v>
      </c>
      <c r="D56" s="13" t="s">
        <v>106</v>
      </c>
      <c r="E56" s="13" t="s">
        <v>107</v>
      </c>
      <c r="F56" s="14">
        <v>3</v>
      </c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8"/>
      <c r="U56" s="30"/>
      <c r="V56" s="20"/>
    </row>
    <row r="57" spans="1:22" ht="15.75">
      <c r="A57" s="11"/>
      <c r="B57" s="12">
        <v>40</v>
      </c>
      <c r="C57" s="22" t="s">
        <v>111</v>
      </c>
      <c r="D57" s="13" t="s">
        <v>112</v>
      </c>
      <c r="E57" s="13" t="s">
        <v>53</v>
      </c>
      <c r="F57" s="14">
        <v>6</v>
      </c>
      <c r="G57" s="1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8"/>
      <c r="U57" s="30"/>
      <c r="V57" s="21"/>
    </row>
    <row r="58" spans="1:22" ht="15.75">
      <c r="A58" s="11"/>
      <c r="B58" s="12">
        <v>41</v>
      </c>
      <c r="C58" s="13" t="s">
        <v>113</v>
      </c>
      <c r="D58" s="13" t="s">
        <v>114</v>
      </c>
      <c r="E58" s="13" t="s">
        <v>37</v>
      </c>
      <c r="F58" s="14">
        <v>2</v>
      </c>
      <c r="G58" s="15"/>
      <c r="H58" s="16">
        <v>0.005335648148148131</v>
      </c>
      <c r="I58" s="16">
        <v>0.005879629629629679</v>
      </c>
      <c r="J58" s="16">
        <v>0.0057870370370369795</v>
      </c>
      <c r="K58" s="16" t="e">
        <v>#N/A</v>
      </c>
      <c r="L58" s="16">
        <v>0.006423611111111116</v>
      </c>
      <c r="M58" s="16">
        <v>0.007685185185185128</v>
      </c>
      <c r="N58" s="16">
        <v>0.00679398148148147</v>
      </c>
      <c r="O58" s="16">
        <v>0.007789351851851811</v>
      </c>
      <c r="P58" s="16"/>
      <c r="Q58" s="16"/>
      <c r="R58" s="16"/>
      <c r="S58" s="16"/>
      <c r="T58" s="28"/>
      <c r="U58" s="30">
        <v>0.00017361111111122152</v>
      </c>
      <c r="V58" s="20"/>
    </row>
    <row r="59" spans="1:22" ht="15.75">
      <c r="A59" s="11"/>
      <c r="B59" s="12">
        <v>42</v>
      </c>
      <c r="C59" s="13" t="s">
        <v>115</v>
      </c>
      <c r="D59" s="13" t="s">
        <v>116</v>
      </c>
      <c r="E59" s="13" t="s">
        <v>37</v>
      </c>
      <c r="F59" s="14">
        <v>2</v>
      </c>
      <c r="G59" s="1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28"/>
      <c r="U59" s="30"/>
      <c r="V59" s="20"/>
    </row>
    <row r="60" spans="1:22" ht="15.75">
      <c r="A60" s="11"/>
      <c r="B60" s="12">
        <v>43</v>
      </c>
      <c r="C60" s="13" t="s">
        <v>117</v>
      </c>
      <c r="D60" s="13" t="s">
        <v>118</v>
      </c>
      <c r="E60" s="13" t="s">
        <v>119</v>
      </c>
      <c r="F60" s="14">
        <v>3</v>
      </c>
      <c r="G60" s="15"/>
      <c r="H60" s="16">
        <v>0.005173611111111143</v>
      </c>
      <c r="I60" s="16">
        <v>0.005624999999999991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28"/>
      <c r="U60" s="30"/>
      <c r="V60" s="20"/>
    </row>
    <row r="61" spans="1:22" ht="15.75">
      <c r="A61" s="11"/>
      <c r="B61" s="12">
        <v>60</v>
      </c>
      <c r="C61" s="13" t="s">
        <v>128</v>
      </c>
      <c r="D61" s="13" t="s">
        <v>129</v>
      </c>
      <c r="E61" s="13" t="s">
        <v>130</v>
      </c>
      <c r="F61" s="14">
        <v>9</v>
      </c>
      <c r="G61" s="15"/>
      <c r="H61" s="16">
        <v>0.005451388888888908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28"/>
      <c r="U61" s="30"/>
      <c r="V61" s="20"/>
    </row>
    <row r="62" spans="1:22" ht="15.75">
      <c r="A62" s="11"/>
      <c r="B62" s="12">
        <v>61</v>
      </c>
      <c r="C62" s="13" t="s">
        <v>131</v>
      </c>
      <c r="D62" s="13" t="s">
        <v>132</v>
      </c>
      <c r="E62" s="13" t="s">
        <v>130</v>
      </c>
      <c r="F62" s="14">
        <v>9</v>
      </c>
      <c r="G62" s="15"/>
      <c r="H62" s="16">
        <v>0.005416666666666736</v>
      </c>
      <c r="I62" s="16">
        <v>0.006076388888888889</v>
      </c>
      <c r="J62" s="16">
        <v>0.0052893518518518645</v>
      </c>
      <c r="K62" s="16">
        <v>0.005636574074074141</v>
      </c>
      <c r="L62" s="16">
        <v>0.00621527777777775</v>
      </c>
      <c r="M62" s="16">
        <v>0.007881944444444455</v>
      </c>
      <c r="N62" s="16"/>
      <c r="O62" s="16"/>
      <c r="P62" s="16"/>
      <c r="Q62" s="16"/>
      <c r="R62" s="16"/>
      <c r="S62" s="16"/>
      <c r="T62" s="28"/>
      <c r="U62" s="30"/>
      <c r="V62" s="21"/>
    </row>
    <row r="63" spans="1:22" ht="15.75">
      <c r="A63" s="11"/>
      <c r="B63" s="12">
        <v>63</v>
      </c>
      <c r="C63" s="13" t="s">
        <v>136</v>
      </c>
      <c r="D63" s="13"/>
      <c r="E63" s="13" t="s">
        <v>100</v>
      </c>
      <c r="F63" s="14">
        <v>1</v>
      </c>
      <c r="G63" s="15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28"/>
      <c r="U63" s="30"/>
      <c r="V63" s="20"/>
    </row>
    <row r="64" spans="1:22" ht="15.75">
      <c r="A64" s="11"/>
      <c r="B64" s="12">
        <v>67</v>
      </c>
      <c r="C64" s="13" t="s">
        <v>144</v>
      </c>
      <c r="D64" s="13" t="s">
        <v>145</v>
      </c>
      <c r="E64" s="13" t="s">
        <v>37</v>
      </c>
      <c r="F64" s="14">
        <v>1</v>
      </c>
      <c r="G64" s="15"/>
      <c r="H64" s="16">
        <v>0.005046296296296271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28"/>
      <c r="U64" s="30"/>
      <c r="V64" s="20"/>
    </row>
    <row r="65" spans="1:22" ht="15.75">
      <c r="A65" s="11"/>
      <c r="B65" s="12">
        <v>69</v>
      </c>
      <c r="C65" s="13" t="s">
        <v>148</v>
      </c>
      <c r="D65" s="13" t="s">
        <v>149</v>
      </c>
      <c r="E65" s="13"/>
      <c r="F65" s="14">
        <v>9</v>
      </c>
      <c r="G65" s="1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28"/>
      <c r="U65" s="30"/>
      <c r="V65" s="20"/>
    </row>
    <row r="66" spans="1:22" ht="15.75">
      <c r="A66" s="11"/>
      <c r="B66" s="23"/>
      <c r="C66" s="23"/>
      <c r="D66" s="23"/>
      <c r="E66" s="23"/>
      <c r="F66" s="24"/>
      <c r="G66" s="15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9"/>
      <c r="U66" s="16"/>
      <c r="V66" s="20"/>
    </row>
    <row r="67" spans="1:22" ht="15.75">
      <c r="A67" s="11"/>
      <c r="B67" s="23"/>
      <c r="C67" s="23"/>
      <c r="D67" s="23"/>
      <c r="E67" s="23"/>
      <c r="F67" s="24"/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9"/>
      <c r="U67" s="16"/>
      <c r="V67" s="20"/>
    </row>
    <row r="68" spans="1:22" ht="15.75">
      <c r="A68" s="11"/>
      <c r="B68" s="23"/>
      <c r="C68" s="23"/>
      <c r="D68" s="23"/>
      <c r="E68" s="23"/>
      <c r="F68" s="24"/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9"/>
      <c r="U68" s="16"/>
      <c r="V68" s="20"/>
    </row>
    <row r="69" spans="1:22" ht="15.75">
      <c r="A69" s="11"/>
      <c r="B69" s="23"/>
      <c r="C69" s="23"/>
      <c r="D69" s="23"/>
      <c r="E69" s="23"/>
      <c r="F69" s="24"/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9"/>
      <c r="U69" s="16"/>
      <c r="V69" s="20"/>
    </row>
    <row r="70" spans="1:22" ht="15.75">
      <c r="A70" s="11"/>
      <c r="B70" s="23"/>
      <c r="C70" s="23"/>
      <c r="D70" s="23"/>
      <c r="E70" s="23"/>
      <c r="F70" s="24"/>
      <c r="G70" s="15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9"/>
      <c r="U70" s="16"/>
      <c r="V70" s="20"/>
    </row>
    <row r="71" spans="1:22" ht="15.75">
      <c r="A71" s="11"/>
      <c r="B71" s="23"/>
      <c r="C71" s="23"/>
      <c r="D71" s="23"/>
      <c r="E71" s="23"/>
      <c r="F71" s="24"/>
      <c r="G71" s="15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9"/>
      <c r="U71" s="16"/>
      <c r="V71" s="21"/>
    </row>
    <row r="72" spans="1:22" ht="15.75">
      <c r="A72" s="11"/>
      <c r="B72" s="23"/>
      <c r="C72" s="23"/>
      <c r="D72" s="23"/>
      <c r="E72" s="23"/>
      <c r="F72" s="24"/>
      <c r="G72" s="15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9"/>
      <c r="U72" s="16"/>
      <c r="V72" s="20"/>
    </row>
    <row r="73" spans="1:22" ht="15.75">
      <c r="A73" s="11"/>
      <c r="B73" s="23"/>
      <c r="C73" s="23"/>
      <c r="D73" s="23"/>
      <c r="E73" s="23"/>
      <c r="F73" s="24"/>
      <c r="G73" s="1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9"/>
      <c r="U73" s="16"/>
      <c r="V73" s="20"/>
    </row>
    <row r="74" spans="1:22" ht="15.75">
      <c r="A74" s="11"/>
      <c r="B74" s="23"/>
      <c r="C74" s="23"/>
      <c r="D74" s="23"/>
      <c r="E74" s="23"/>
      <c r="F74" s="24"/>
      <c r="G74" s="15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9"/>
      <c r="U74" s="16"/>
      <c r="V74" s="20"/>
    </row>
    <row r="75" spans="1:22" ht="15.75">
      <c r="A75" s="11"/>
      <c r="B75" s="23"/>
      <c r="C75" s="23"/>
      <c r="D75" s="23"/>
      <c r="E75" s="23"/>
      <c r="F75" s="24"/>
      <c r="G75" s="15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9"/>
      <c r="U75" s="16"/>
      <c r="V75" s="21"/>
    </row>
    <row r="76" spans="1:22" ht="15.75">
      <c r="A76" s="11"/>
      <c r="B76" s="23"/>
      <c r="C76" s="23"/>
      <c r="D76" s="23"/>
      <c r="E76" s="23"/>
      <c r="F76" s="24"/>
      <c r="G76" s="15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9"/>
      <c r="U76" s="16"/>
      <c r="V76" s="20"/>
    </row>
    <row r="77" spans="1:22" ht="15.75">
      <c r="A77" s="11"/>
      <c r="B77" s="23"/>
      <c r="C77" s="23"/>
      <c r="D77" s="23"/>
      <c r="E77" s="23"/>
      <c r="F77" s="24"/>
      <c r="G77" s="1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9"/>
      <c r="U77" s="16"/>
      <c r="V77" s="20"/>
    </row>
    <row r="78" spans="1:22" ht="15.75">
      <c r="A78" s="11"/>
      <c r="B78" s="23"/>
      <c r="C78" s="23"/>
      <c r="D78" s="23"/>
      <c r="E78" s="23"/>
      <c r="F78" s="24"/>
      <c r="G78" s="15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9"/>
      <c r="U78" s="16"/>
      <c r="V78" s="21"/>
    </row>
    <row r="79" spans="1:22" ht="15.75">
      <c r="A79" s="11"/>
      <c r="B79" s="23"/>
      <c r="C79" s="23"/>
      <c r="D79" s="23"/>
      <c r="E79" s="23"/>
      <c r="F79" s="24"/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9"/>
      <c r="U79" s="16"/>
      <c r="V79" s="20"/>
    </row>
    <row r="80" spans="1:22" ht="15.75">
      <c r="A80" s="11"/>
      <c r="B80" s="23"/>
      <c r="C80" s="23"/>
      <c r="D80" s="23"/>
      <c r="E80" s="23"/>
      <c r="F80" s="24"/>
      <c r="G80" s="15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9"/>
      <c r="U80" s="16"/>
      <c r="V80" s="20"/>
    </row>
    <row r="81" spans="1:22" ht="15.75">
      <c r="A81" s="11"/>
      <c r="B81" s="23"/>
      <c r="C81" s="23"/>
      <c r="D81" s="23"/>
      <c r="E81" s="23"/>
      <c r="F81" s="24"/>
      <c r="G81" s="1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9"/>
      <c r="U81" s="16"/>
      <c r="V81" s="20"/>
    </row>
    <row r="82" spans="1:22" ht="15.75">
      <c r="A82" s="11"/>
      <c r="B82" s="23"/>
      <c r="C82" s="23"/>
      <c r="D82" s="23"/>
      <c r="E82" s="23"/>
      <c r="F82" s="24"/>
      <c r="G82" s="15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9"/>
      <c r="U82" s="16"/>
      <c r="V82" s="20"/>
    </row>
    <row r="83" spans="1:22" ht="15.75">
      <c r="A83" s="11"/>
      <c r="B83" s="23"/>
      <c r="C83" s="23"/>
      <c r="D83" s="23"/>
      <c r="E83" s="23"/>
      <c r="F83" s="24"/>
      <c r="G83" s="1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9"/>
      <c r="U83" s="16"/>
      <c r="V83" s="20"/>
    </row>
    <row r="84" spans="1:22" ht="15.75">
      <c r="A84" s="11"/>
      <c r="B84" s="23"/>
      <c r="C84" s="23"/>
      <c r="D84" s="23"/>
      <c r="E84" s="23"/>
      <c r="F84" s="24"/>
      <c r="G84" s="1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9"/>
      <c r="U84" s="16"/>
      <c r="V84" s="20"/>
    </row>
    <row r="85" spans="1:22" ht="15.75">
      <c r="A85" s="11"/>
      <c r="B85" s="23"/>
      <c r="C85" s="23"/>
      <c r="D85" s="23"/>
      <c r="E85" s="23"/>
      <c r="F85" s="24"/>
      <c r="G85" s="1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9"/>
      <c r="U85" s="16"/>
      <c r="V85" s="21"/>
    </row>
    <row r="86" spans="1:22" ht="15.75">
      <c r="A86" s="11"/>
      <c r="B86" s="23"/>
      <c r="C86" s="23"/>
      <c r="D86" s="23"/>
      <c r="E86" s="23"/>
      <c r="F86" s="24"/>
      <c r="G86" s="15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9"/>
      <c r="U86" s="16"/>
      <c r="V86" s="20"/>
    </row>
    <row r="87" spans="1:22" ht="15.75">
      <c r="A87" s="11"/>
      <c r="B87" s="23"/>
      <c r="C87" s="23"/>
      <c r="D87" s="23"/>
      <c r="E87" s="23"/>
      <c r="F87" s="24"/>
      <c r="G87" s="1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9"/>
      <c r="U87" s="16"/>
      <c r="V87" s="20"/>
    </row>
    <row r="88" spans="1:22" ht="15.75">
      <c r="A88" s="11"/>
      <c r="B88" s="23"/>
      <c r="C88" s="23"/>
      <c r="D88" s="23"/>
      <c r="E88" s="23"/>
      <c r="F88" s="24"/>
      <c r="G88" s="15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9"/>
      <c r="U88" s="16"/>
      <c r="V88" s="20"/>
    </row>
  </sheetData>
  <sheetProtection/>
  <mergeCells count="2">
    <mergeCell ref="A1:H1"/>
    <mergeCell ref="U4:V4"/>
  </mergeCells>
  <conditionalFormatting sqref="L50:S50 L60:S60">
    <cfRule type="cellIs" priority="9" dxfId="0" operator="equal" stopIfTrue="1">
      <formula>0</formula>
    </cfRule>
  </conditionalFormatting>
  <conditionalFormatting sqref="U7:V88">
    <cfRule type="cellIs" priority="8" dxfId="0" operator="lessThan" stopIfTrue="1">
      <formula>0.000162037037037037</formula>
    </cfRule>
  </conditionalFormatting>
  <conditionalFormatting sqref="U7:V22">
    <cfRule type="cellIs" priority="7" dxfId="0" operator="lessThan" stopIfTrue="1">
      <formula>0.000162037037037037</formula>
    </cfRule>
  </conditionalFormatting>
  <conditionalFormatting sqref="U7:V31">
    <cfRule type="cellIs" priority="6" dxfId="0" operator="lessThan" stopIfTrue="1">
      <formula>0.000162037037037037</formula>
    </cfRule>
  </conditionalFormatting>
  <conditionalFormatting sqref="U7:V37">
    <cfRule type="cellIs" priority="5" dxfId="0" operator="lessThan" stopIfTrue="1">
      <formula>0.000162037037037037</formula>
    </cfRule>
  </conditionalFormatting>
  <conditionalFormatting sqref="U7:V25">
    <cfRule type="cellIs" priority="4" dxfId="0" operator="lessThan" stopIfTrue="1">
      <formula>0.000162037037037037</formula>
    </cfRule>
  </conditionalFormatting>
  <conditionalFormatting sqref="U7:V37">
    <cfRule type="cellIs" priority="3" dxfId="0" operator="lessThan" stopIfTrue="1">
      <formula>0.000162037037037037</formula>
    </cfRule>
  </conditionalFormatting>
  <conditionalFormatting sqref="U7:V37">
    <cfRule type="cellIs" priority="1" dxfId="0" operator="lessThan" stopIfTrue="1">
      <formula>0.000162037037037037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PageLayoutView="0" workbookViewId="0" topLeftCell="A1">
      <selection activeCell="B9" sqref="B9"/>
    </sheetView>
  </sheetViews>
  <sheetFormatPr defaultColWidth="9.140625" defaultRowHeight="15"/>
  <cols>
    <col min="3" max="5" width="17.8515625" style="0" customWidth="1"/>
    <col min="16" max="20" width="0" style="0" hidden="1" customWidth="1"/>
  </cols>
  <sheetData>
    <row r="1" spans="1:8" ht="22.5">
      <c r="A1" s="37" t="s">
        <v>0</v>
      </c>
      <c r="B1" s="38"/>
      <c r="C1" s="38"/>
      <c r="D1" s="38"/>
      <c r="E1" s="38"/>
      <c r="F1" s="38"/>
      <c r="G1" s="38"/>
      <c r="H1" s="39"/>
    </row>
    <row r="2" spans="2:6" ht="15.75">
      <c r="B2" s="1"/>
      <c r="E2" s="2"/>
      <c r="F2" s="3"/>
    </row>
    <row r="3" spans="2:6" ht="19.5">
      <c r="B3" s="1" t="s">
        <v>1</v>
      </c>
      <c r="C3" s="26" t="s">
        <v>9</v>
      </c>
      <c r="D3" s="4" t="s">
        <v>2</v>
      </c>
      <c r="E3" s="5"/>
      <c r="F3" s="6"/>
    </row>
    <row r="4" spans="2:22" ht="15.75">
      <c r="B4" s="1"/>
      <c r="E4" s="2"/>
      <c r="F4" s="3"/>
      <c r="U4" s="40" t="s">
        <v>3</v>
      </c>
      <c r="V4" s="40"/>
    </row>
    <row r="5" spans="1:22" ht="15">
      <c r="A5" s="3" t="s">
        <v>4</v>
      </c>
      <c r="B5" s="3" t="s">
        <v>5</v>
      </c>
      <c r="C5" s="3" t="s">
        <v>6</v>
      </c>
      <c r="D5" s="3" t="s">
        <v>7</v>
      </c>
      <c r="E5" s="2" t="s">
        <v>8</v>
      </c>
      <c r="F5" s="3" t="s">
        <v>9</v>
      </c>
      <c r="G5" s="3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3"/>
      <c r="Q5" s="3"/>
      <c r="R5" s="3"/>
      <c r="S5" s="3"/>
      <c r="T5" s="3"/>
      <c r="U5" s="3" t="s">
        <v>19</v>
      </c>
      <c r="V5" s="3" t="s">
        <v>152</v>
      </c>
    </row>
    <row r="6" spans="1:22" ht="15.75" thickBot="1">
      <c r="A6" s="8"/>
      <c r="B6" s="8"/>
      <c r="C6" s="8"/>
      <c r="D6" s="8"/>
      <c r="E6" s="9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 t="s">
        <v>150</v>
      </c>
      <c r="V6" s="8"/>
    </row>
    <row r="7" spans="1:22" ht="15.75">
      <c r="A7" s="11" t="s">
        <v>157</v>
      </c>
      <c r="B7" s="12">
        <v>3</v>
      </c>
      <c r="C7" s="13" t="s">
        <v>26</v>
      </c>
      <c r="D7" s="13" t="s">
        <v>27</v>
      </c>
      <c r="E7" s="13" t="s">
        <v>28</v>
      </c>
      <c r="F7" s="14">
        <v>8</v>
      </c>
      <c r="G7" s="15">
        <f>SUM(H7:V7)</f>
        <v>0.03996527777777831</v>
      </c>
      <c r="H7" s="16">
        <v>0.004293981481481524</v>
      </c>
      <c r="I7" s="16">
        <v>0.0048032407407407884</v>
      </c>
      <c r="J7" s="16">
        <v>0.004201388888888935</v>
      </c>
      <c r="K7" s="16">
        <v>0.004664351851851878</v>
      </c>
      <c r="L7" s="16">
        <v>0.005023148148148193</v>
      </c>
      <c r="M7" s="16">
        <v>0.006261574074074017</v>
      </c>
      <c r="N7" s="16">
        <v>0.004872685185185244</v>
      </c>
      <c r="O7" s="16">
        <v>0.005844907407407507</v>
      </c>
      <c r="P7" s="16"/>
      <c r="Q7" s="16"/>
      <c r="R7" s="16"/>
      <c r="S7" s="16"/>
      <c r="T7" s="27"/>
      <c r="U7" s="29">
        <v>2.220446049250313E-16</v>
      </c>
      <c r="V7" s="25">
        <v>0</v>
      </c>
    </row>
    <row r="8" spans="1:22" ht="15.75">
      <c r="A8" s="11" t="s">
        <v>158</v>
      </c>
      <c r="B8" s="12">
        <v>1</v>
      </c>
      <c r="C8" s="13" t="s">
        <v>20</v>
      </c>
      <c r="D8" s="13" t="s">
        <v>21</v>
      </c>
      <c r="E8" s="13" t="s">
        <v>22</v>
      </c>
      <c r="F8" s="14">
        <v>7</v>
      </c>
      <c r="G8" s="15">
        <f>SUM(H8:V8)</f>
        <v>0.041261574074074214</v>
      </c>
      <c r="H8" s="16">
        <v>0.004479166666666645</v>
      </c>
      <c r="I8" s="16">
        <v>0.0049421296296296435</v>
      </c>
      <c r="J8" s="16">
        <v>0.004502314814814834</v>
      </c>
      <c r="K8" s="16">
        <v>0.004768518518518561</v>
      </c>
      <c r="L8" s="16">
        <v>0.005034722222222232</v>
      </c>
      <c r="M8" s="16">
        <v>0.006435185185185266</v>
      </c>
      <c r="N8" s="16">
        <v>0.004999999999999893</v>
      </c>
      <c r="O8" s="16">
        <v>0.006099537037037139</v>
      </c>
      <c r="P8" s="16"/>
      <c r="Q8" s="16"/>
      <c r="R8" s="16"/>
      <c r="S8" s="16"/>
      <c r="T8" s="28"/>
      <c r="U8" s="30">
        <v>0</v>
      </c>
      <c r="V8" s="20">
        <v>0</v>
      </c>
    </row>
    <row r="9" spans="1:22" ht="15.75">
      <c r="A9" s="11" t="s">
        <v>159</v>
      </c>
      <c r="B9" s="12">
        <v>6</v>
      </c>
      <c r="C9" s="22" t="s">
        <v>35</v>
      </c>
      <c r="D9" s="13" t="s">
        <v>36</v>
      </c>
      <c r="E9" s="13" t="s">
        <v>37</v>
      </c>
      <c r="F9" s="14">
        <v>5</v>
      </c>
      <c r="G9" s="15">
        <f>SUM(H9:V9)</f>
        <v>0.04247685185185174</v>
      </c>
      <c r="H9" s="16">
        <v>0.0045949074074074225</v>
      </c>
      <c r="I9" s="16">
        <v>0.005104166666666687</v>
      </c>
      <c r="J9" s="16">
        <v>0.004444444444444473</v>
      </c>
      <c r="K9" s="16">
        <v>0.004884259259259227</v>
      </c>
      <c r="L9" s="16">
        <v>0.005138888888888804</v>
      </c>
      <c r="M9" s="16">
        <v>0.006759259259259243</v>
      </c>
      <c r="N9" s="16">
        <v>0.00520833333333337</v>
      </c>
      <c r="O9" s="16">
        <v>0.006342592592592511</v>
      </c>
      <c r="P9" s="16"/>
      <c r="Q9" s="16"/>
      <c r="R9" s="16"/>
      <c r="S9" s="16"/>
      <c r="T9" s="28"/>
      <c r="U9" s="30">
        <v>0</v>
      </c>
      <c r="V9" s="20">
        <v>0</v>
      </c>
    </row>
    <row r="10" spans="1:22" ht="15.75">
      <c r="A10" s="11"/>
      <c r="B10" s="12"/>
      <c r="C10" s="22"/>
      <c r="D10" s="13"/>
      <c r="E10" s="13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8"/>
      <c r="U10" s="30"/>
      <c r="V10" s="20"/>
    </row>
    <row r="11" spans="1:22" ht="15.75">
      <c r="A11" s="11">
        <v>17</v>
      </c>
      <c r="B11" s="12">
        <v>68</v>
      </c>
      <c r="C11" s="13" t="s">
        <v>146</v>
      </c>
      <c r="D11" s="13" t="s">
        <v>147</v>
      </c>
      <c r="E11" s="13" t="s">
        <v>135</v>
      </c>
      <c r="F11" s="14">
        <v>1</v>
      </c>
      <c r="G11" s="15">
        <f>SUM(H11:V11)</f>
        <v>0.04895833333333338</v>
      </c>
      <c r="H11" s="16">
        <v>0.0050925925925925375</v>
      </c>
      <c r="I11" s="16">
        <v>0.005844907407407396</v>
      </c>
      <c r="J11" s="16">
        <v>0.005115740740740726</v>
      </c>
      <c r="K11" s="16">
        <v>0.005752314814814807</v>
      </c>
      <c r="L11" s="16">
        <v>0.0062268518518519</v>
      </c>
      <c r="M11" s="16">
        <v>0.0075694444444445175</v>
      </c>
      <c r="N11" s="16">
        <v>0.006157407407407445</v>
      </c>
      <c r="O11" s="16">
        <v>0.007199074074074052</v>
      </c>
      <c r="P11" s="16"/>
      <c r="Q11" s="16"/>
      <c r="R11" s="16"/>
      <c r="S11" s="16"/>
      <c r="T11" s="28"/>
      <c r="U11" s="30">
        <v>0</v>
      </c>
      <c r="V11" s="20">
        <v>0</v>
      </c>
    </row>
    <row r="12" spans="1:22" ht="15.75">
      <c r="A12" s="11">
        <v>20</v>
      </c>
      <c r="B12" s="12">
        <v>62</v>
      </c>
      <c r="C12" s="13" t="s">
        <v>133</v>
      </c>
      <c r="D12" s="13" t="s">
        <v>134</v>
      </c>
      <c r="E12" s="13" t="s">
        <v>135</v>
      </c>
      <c r="F12" s="14">
        <v>1</v>
      </c>
      <c r="G12" s="15">
        <f>SUM(H12:V12)</f>
        <v>0.05020833333333318</v>
      </c>
      <c r="H12" s="16">
        <v>0.005324074074073981</v>
      </c>
      <c r="I12" s="16">
        <v>0.006076388888888889</v>
      </c>
      <c r="J12" s="16">
        <v>0.005300925925925903</v>
      </c>
      <c r="K12" s="16">
        <v>0.005821759259259263</v>
      </c>
      <c r="L12" s="16">
        <v>0.006331018518518472</v>
      </c>
      <c r="M12" s="16">
        <v>0.007743055555555545</v>
      </c>
      <c r="N12" s="16">
        <v>0.0062847222222222054</v>
      </c>
      <c r="O12" s="16">
        <v>0.007326388888888924</v>
      </c>
      <c r="P12" s="16"/>
      <c r="Q12" s="16"/>
      <c r="R12" s="16"/>
      <c r="S12" s="16"/>
      <c r="T12" s="28"/>
      <c r="U12" s="30">
        <v>0</v>
      </c>
      <c r="V12" s="20">
        <v>0</v>
      </c>
    </row>
    <row r="13" spans="1:22" ht="15.75">
      <c r="A13" s="11">
        <v>23</v>
      </c>
      <c r="B13" s="12">
        <v>65</v>
      </c>
      <c r="C13" s="13" t="s">
        <v>140</v>
      </c>
      <c r="D13" s="13" t="s">
        <v>141</v>
      </c>
      <c r="E13" s="13" t="s">
        <v>135</v>
      </c>
      <c r="F13" s="14">
        <v>1</v>
      </c>
      <c r="G13" s="15">
        <f>SUM(H13:V13)</f>
        <v>0.05265046296296294</v>
      </c>
      <c r="H13" s="16">
        <v>0.006064814814814801</v>
      </c>
      <c r="I13" s="16">
        <v>0.0063657407407407</v>
      </c>
      <c r="J13" s="16">
        <v>0.005416666666666681</v>
      </c>
      <c r="K13" s="16">
        <v>0.005879629629629568</v>
      </c>
      <c r="L13" s="16">
        <v>0.006620370370370332</v>
      </c>
      <c r="M13" s="16">
        <v>0.008009259259259327</v>
      </c>
      <c r="N13" s="16">
        <v>0.006562500000000027</v>
      </c>
      <c r="O13" s="16">
        <v>0.007731481481481506</v>
      </c>
      <c r="P13" s="16"/>
      <c r="Q13" s="16"/>
      <c r="R13" s="16"/>
      <c r="S13" s="16"/>
      <c r="T13" s="28"/>
      <c r="U13" s="30">
        <v>0</v>
      </c>
      <c r="V13" s="20">
        <v>0</v>
      </c>
    </row>
    <row r="14" spans="1:22" ht="15.75">
      <c r="A14" s="11">
        <v>25</v>
      </c>
      <c r="B14" s="12">
        <v>66</v>
      </c>
      <c r="C14" s="13" t="s">
        <v>143</v>
      </c>
      <c r="D14" s="13" t="s">
        <v>142</v>
      </c>
      <c r="E14" s="13" t="s">
        <v>88</v>
      </c>
      <c r="F14" s="14">
        <v>1</v>
      </c>
      <c r="G14" s="15">
        <f>SUM(H14:V14)</f>
        <v>0.05281249999999995</v>
      </c>
      <c r="H14" s="16">
        <v>0.005578703703703669</v>
      </c>
      <c r="I14" s="16">
        <v>0.006076388888888889</v>
      </c>
      <c r="J14" s="16">
        <v>0.005543981481481441</v>
      </c>
      <c r="K14" s="16">
        <v>0.006064814814814912</v>
      </c>
      <c r="L14" s="16">
        <v>0.006435185185185155</v>
      </c>
      <c r="M14" s="16">
        <v>0.007928240740740722</v>
      </c>
      <c r="N14" s="16">
        <v>0.006134259259259256</v>
      </c>
      <c r="O14" s="16">
        <v>0.007488425925925912</v>
      </c>
      <c r="P14" s="16"/>
      <c r="Q14" s="16"/>
      <c r="R14" s="16"/>
      <c r="S14" s="16"/>
      <c r="T14" s="28"/>
      <c r="U14" s="30">
        <v>0.0015624999999999944</v>
      </c>
      <c r="V14" s="20">
        <v>0</v>
      </c>
    </row>
    <row r="15" spans="1:22" ht="15.75">
      <c r="A15" s="11">
        <v>28</v>
      </c>
      <c r="B15" s="12">
        <v>64</v>
      </c>
      <c r="C15" s="13" t="s">
        <v>137</v>
      </c>
      <c r="D15" s="13" t="s">
        <v>138</v>
      </c>
      <c r="E15" s="13" t="s">
        <v>139</v>
      </c>
      <c r="F15" s="14">
        <v>1</v>
      </c>
      <c r="G15" s="15">
        <f>SUM(H15:V15)</f>
        <v>0.054074074074074274</v>
      </c>
      <c r="H15" s="16">
        <v>0.005590277777777819</v>
      </c>
      <c r="I15" s="16">
        <v>0.008321759259259265</v>
      </c>
      <c r="J15" s="16">
        <v>0.005671296296296313</v>
      </c>
      <c r="K15" s="16">
        <v>0.005925925925926001</v>
      </c>
      <c r="L15" s="16">
        <v>0.006631944444444482</v>
      </c>
      <c r="M15" s="16">
        <v>0.007916666666666683</v>
      </c>
      <c r="N15" s="16">
        <v>0.006562500000000027</v>
      </c>
      <c r="O15" s="16">
        <v>0.007453703703703685</v>
      </c>
      <c r="P15" s="16"/>
      <c r="Q15" s="16"/>
      <c r="R15" s="16"/>
      <c r="S15" s="16"/>
      <c r="T15" s="28"/>
      <c r="U15" s="30">
        <v>0</v>
      </c>
      <c r="V15" s="20">
        <v>0</v>
      </c>
    </row>
    <row r="16" spans="1:22" ht="15.75">
      <c r="A16" s="11"/>
      <c r="B16" s="12">
        <v>63</v>
      </c>
      <c r="C16" s="13" t="s">
        <v>136</v>
      </c>
      <c r="D16" s="13"/>
      <c r="E16" s="13" t="s">
        <v>100</v>
      </c>
      <c r="F16" s="14">
        <v>1</v>
      </c>
      <c r="G16" s="15" t="s">
        <v>156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8"/>
      <c r="U16" s="30"/>
      <c r="V16" s="20"/>
    </row>
    <row r="17" spans="1:22" ht="15.75">
      <c r="A17" s="11"/>
      <c r="B17" s="12">
        <v>67</v>
      </c>
      <c r="C17" s="13" t="s">
        <v>144</v>
      </c>
      <c r="D17" s="13" t="s">
        <v>145</v>
      </c>
      <c r="E17" s="13" t="s">
        <v>37</v>
      </c>
      <c r="F17" s="14">
        <v>1</v>
      </c>
      <c r="G17" s="15" t="s">
        <v>156</v>
      </c>
      <c r="H17" s="16">
        <v>0.005046296296296271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30"/>
      <c r="V17" s="20"/>
    </row>
    <row r="18" spans="1:22" ht="15.75">
      <c r="A18" s="11"/>
      <c r="B18" s="12"/>
      <c r="C18" s="13"/>
      <c r="D18" s="13"/>
      <c r="E18" s="1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8"/>
      <c r="U18" s="30"/>
      <c r="V18" s="20"/>
    </row>
    <row r="19" spans="1:22" ht="15.75">
      <c r="A19" s="11">
        <v>16</v>
      </c>
      <c r="B19" s="12">
        <v>30</v>
      </c>
      <c r="C19" s="13" t="s">
        <v>89</v>
      </c>
      <c r="D19" s="13" t="s">
        <v>90</v>
      </c>
      <c r="E19" s="13" t="s">
        <v>37</v>
      </c>
      <c r="F19" s="14">
        <v>2</v>
      </c>
      <c r="G19" s="15">
        <f>SUM(H19:V19)</f>
        <v>0.04890046296296302</v>
      </c>
      <c r="H19" s="16">
        <v>0.00527777777777777</v>
      </c>
      <c r="I19" s="16">
        <v>0.0055324074074074026</v>
      </c>
      <c r="J19" s="16">
        <v>0.005150462962963009</v>
      </c>
      <c r="K19" s="16">
        <v>0.0054398148148147585</v>
      </c>
      <c r="L19" s="16">
        <v>0.006157407407407445</v>
      </c>
      <c r="M19" s="16">
        <v>0.007430555555555607</v>
      </c>
      <c r="N19" s="16">
        <v>0.006412037037036966</v>
      </c>
      <c r="O19" s="16">
        <v>0.007499999999999951</v>
      </c>
      <c r="P19" s="16"/>
      <c r="Q19" s="16"/>
      <c r="R19" s="16"/>
      <c r="S19" s="16"/>
      <c r="T19" s="28"/>
      <c r="U19" s="30">
        <v>1.1102230246251565E-16</v>
      </c>
      <c r="V19" s="20">
        <v>0</v>
      </c>
    </row>
    <row r="20" spans="1:22" ht="15.75">
      <c r="A20" s="11">
        <v>22</v>
      </c>
      <c r="B20" s="12">
        <v>35</v>
      </c>
      <c r="C20" s="13" t="s">
        <v>101</v>
      </c>
      <c r="D20" s="13" t="s">
        <v>102</v>
      </c>
      <c r="E20" s="13" t="s">
        <v>37</v>
      </c>
      <c r="F20" s="14">
        <v>2</v>
      </c>
      <c r="G20" s="15">
        <f>SUM(H20:V20)</f>
        <v>0.05245370370370375</v>
      </c>
      <c r="H20" s="16">
        <v>0.005856481481481435</v>
      </c>
      <c r="I20" s="16">
        <v>0.006400462962962983</v>
      </c>
      <c r="J20" s="16">
        <v>0.00542824074074072</v>
      </c>
      <c r="K20" s="16">
        <v>0.005960648148148118</v>
      </c>
      <c r="L20" s="16">
        <v>0.006527777777777799</v>
      </c>
      <c r="M20" s="16">
        <v>0.007754629629629695</v>
      </c>
      <c r="N20" s="16">
        <v>0.006585648148148104</v>
      </c>
      <c r="O20" s="16">
        <v>0.007418981481481568</v>
      </c>
      <c r="P20" s="16"/>
      <c r="Q20" s="16"/>
      <c r="R20" s="16"/>
      <c r="S20" s="16"/>
      <c r="T20" s="28"/>
      <c r="U20" s="30">
        <v>0.0005208333333333315</v>
      </c>
      <c r="V20" s="20">
        <v>0</v>
      </c>
    </row>
    <row r="21" spans="1:22" ht="15.75">
      <c r="A21" s="11"/>
      <c r="B21" s="12">
        <v>41</v>
      </c>
      <c r="C21" s="13" t="s">
        <v>113</v>
      </c>
      <c r="D21" s="13" t="s">
        <v>114</v>
      </c>
      <c r="E21" s="13" t="s">
        <v>37</v>
      </c>
      <c r="F21" s="14">
        <v>2</v>
      </c>
      <c r="G21" s="15" t="s">
        <v>156</v>
      </c>
      <c r="H21" s="16">
        <v>0.005335648148148131</v>
      </c>
      <c r="I21" s="16">
        <v>0.005879629629629679</v>
      </c>
      <c r="J21" s="16">
        <v>0.0057870370370369795</v>
      </c>
      <c r="K21" s="16" t="e">
        <v>#N/A</v>
      </c>
      <c r="L21" s="16">
        <v>0.006423611111111116</v>
      </c>
      <c r="M21" s="16">
        <v>0.007685185185185128</v>
      </c>
      <c r="N21" s="16">
        <v>0.00679398148148147</v>
      </c>
      <c r="O21" s="16">
        <v>0.007789351851851811</v>
      </c>
      <c r="P21" s="16"/>
      <c r="Q21" s="16"/>
      <c r="R21" s="16"/>
      <c r="S21" s="16"/>
      <c r="T21" s="28"/>
      <c r="U21" s="30">
        <v>0.00017361111111122152</v>
      </c>
      <c r="V21" s="20"/>
    </row>
    <row r="22" spans="1:22" ht="15.75">
      <c r="A22" s="11"/>
      <c r="B22" s="12">
        <v>42</v>
      </c>
      <c r="C22" s="13" t="s">
        <v>115</v>
      </c>
      <c r="D22" s="13" t="s">
        <v>116</v>
      </c>
      <c r="E22" s="13" t="s">
        <v>37</v>
      </c>
      <c r="F22" s="14">
        <v>2</v>
      </c>
      <c r="G22" s="15" t="s">
        <v>156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8"/>
      <c r="U22" s="30"/>
      <c r="V22" s="20"/>
    </row>
    <row r="23" spans="1:22" ht="15.75">
      <c r="A23" s="11"/>
      <c r="B23" s="12"/>
      <c r="C23" s="13"/>
      <c r="D23" s="13"/>
      <c r="E23" s="13"/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8"/>
      <c r="U23" s="30"/>
      <c r="V23" s="20"/>
    </row>
    <row r="24" spans="1:22" ht="15.75">
      <c r="A24" s="11">
        <v>10</v>
      </c>
      <c r="B24" s="12">
        <v>19</v>
      </c>
      <c r="C24" s="13" t="s">
        <v>64</v>
      </c>
      <c r="D24" s="13" t="s">
        <v>65</v>
      </c>
      <c r="E24" s="13" t="s">
        <v>66</v>
      </c>
      <c r="F24" s="14">
        <v>3</v>
      </c>
      <c r="G24" s="15">
        <f>SUM(H24:V24)</f>
        <v>0.046041666666666536</v>
      </c>
      <c r="H24" s="16">
        <v>0.004884259259259283</v>
      </c>
      <c r="I24" s="16">
        <v>0.005312500000000053</v>
      </c>
      <c r="J24" s="16">
        <v>0.00469907407407405</v>
      </c>
      <c r="K24" s="16">
        <v>0.006192129629629617</v>
      </c>
      <c r="L24" s="16">
        <v>0.005752314814814752</v>
      </c>
      <c r="M24" s="16">
        <v>0.006990740740740686</v>
      </c>
      <c r="N24" s="16">
        <v>0.0055902777777777635</v>
      </c>
      <c r="O24" s="16">
        <v>0.006620370370370332</v>
      </c>
      <c r="P24" s="16"/>
      <c r="Q24" s="16"/>
      <c r="R24" s="16"/>
      <c r="S24" s="16"/>
      <c r="T24" s="28"/>
      <c r="U24" s="30">
        <v>0</v>
      </c>
      <c r="V24" s="20">
        <v>0</v>
      </c>
    </row>
    <row r="25" spans="1:22" ht="15.75">
      <c r="A25" s="11">
        <v>19</v>
      </c>
      <c r="B25" s="12">
        <v>34</v>
      </c>
      <c r="C25" s="13" t="s">
        <v>98</v>
      </c>
      <c r="D25" s="13" t="s">
        <v>99</v>
      </c>
      <c r="E25" s="13" t="s">
        <v>100</v>
      </c>
      <c r="F25" s="14">
        <v>3</v>
      </c>
      <c r="G25" s="15">
        <f>SUM(H25:V25)</f>
        <v>0.04991898148148169</v>
      </c>
      <c r="H25" s="16">
        <v>0.005069444444444515</v>
      </c>
      <c r="I25" s="16">
        <v>0.00549768518518523</v>
      </c>
      <c r="J25" s="16">
        <v>0.005266203703703676</v>
      </c>
      <c r="K25" s="16">
        <v>0.006203703703703767</v>
      </c>
      <c r="L25" s="16">
        <v>0.006041666666666723</v>
      </c>
      <c r="M25" s="16">
        <v>0.007326388888888813</v>
      </c>
      <c r="N25" s="16">
        <v>0.006331018518518472</v>
      </c>
      <c r="O25" s="16">
        <v>0.00696759259259272</v>
      </c>
      <c r="P25" s="16"/>
      <c r="Q25" s="16"/>
      <c r="R25" s="16"/>
      <c r="S25" s="16"/>
      <c r="T25" s="28"/>
      <c r="U25" s="30">
        <v>0.0012152777777777735</v>
      </c>
      <c r="V25" s="20">
        <v>0</v>
      </c>
    </row>
    <row r="26" spans="1:22" ht="15.75">
      <c r="A26" s="11">
        <v>24</v>
      </c>
      <c r="B26" s="12">
        <v>36</v>
      </c>
      <c r="C26" s="13" t="s">
        <v>103</v>
      </c>
      <c r="D26" s="13" t="s">
        <v>104</v>
      </c>
      <c r="E26" s="13" t="s">
        <v>93</v>
      </c>
      <c r="F26" s="14">
        <v>3</v>
      </c>
      <c r="G26" s="15">
        <f>SUM(H26:V26)</f>
        <v>0.052743055555555696</v>
      </c>
      <c r="H26" s="16">
        <v>0.006215277777777806</v>
      </c>
      <c r="I26" s="16">
        <v>0.006203703703703711</v>
      </c>
      <c r="J26" s="16">
        <v>0.005543981481481497</v>
      </c>
      <c r="K26" s="16">
        <v>0.006122685185185217</v>
      </c>
      <c r="L26" s="16">
        <v>0.006562500000000027</v>
      </c>
      <c r="M26" s="16">
        <v>0.007893518518518494</v>
      </c>
      <c r="N26" s="16">
        <v>0.006585648148148104</v>
      </c>
      <c r="O26" s="16">
        <v>0.007615740740740784</v>
      </c>
      <c r="P26" s="16"/>
      <c r="Q26" s="16"/>
      <c r="R26" s="16"/>
      <c r="S26" s="16"/>
      <c r="T26" s="28"/>
      <c r="U26" s="30">
        <v>5.551115123125783E-17</v>
      </c>
      <c r="V26" s="20">
        <v>0</v>
      </c>
    </row>
    <row r="27" spans="1:22" ht="15.75">
      <c r="A27" s="11"/>
      <c r="B27" s="12">
        <v>20</v>
      </c>
      <c r="C27" s="13" t="s">
        <v>67</v>
      </c>
      <c r="D27" s="13" t="s">
        <v>68</v>
      </c>
      <c r="E27" s="13" t="s">
        <v>22</v>
      </c>
      <c r="F27" s="14">
        <v>3</v>
      </c>
      <c r="G27" s="15" t="s">
        <v>156</v>
      </c>
      <c r="H27" s="16">
        <v>0.004803240740740733</v>
      </c>
      <c r="I27" s="16">
        <v>0.005405092592592586</v>
      </c>
      <c r="J27" s="16">
        <v>0.0048958333333333215</v>
      </c>
      <c r="K27" s="16">
        <v>0.005081018518518554</v>
      </c>
      <c r="L27" s="16">
        <v>0.005555555555555536</v>
      </c>
      <c r="M27" s="16">
        <v>0.006782407407407431</v>
      </c>
      <c r="N27" s="16"/>
      <c r="O27" s="16"/>
      <c r="P27" s="16"/>
      <c r="Q27" s="16"/>
      <c r="R27" s="16"/>
      <c r="S27" s="16"/>
      <c r="T27" s="28"/>
      <c r="U27" s="30"/>
      <c r="V27" s="20"/>
    </row>
    <row r="28" spans="1:22" ht="15.75">
      <c r="A28" s="11"/>
      <c r="B28" s="12">
        <v>29</v>
      </c>
      <c r="C28" s="13" t="s">
        <v>86</v>
      </c>
      <c r="D28" s="13" t="s">
        <v>87</v>
      </c>
      <c r="E28" s="13" t="s">
        <v>88</v>
      </c>
      <c r="F28" s="14">
        <v>3</v>
      </c>
      <c r="G28" s="15" t="s">
        <v>156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8"/>
      <c r="U28" s="30"/>
      <c r="V28" s="20"/>
    </row>
    <row r="29" spans="1:22" ht="15.75">
      <c r="A29" s="11"/>
      <c r="B29" s="12">
        <v>31</v>
      </c>
      <c r="C29" s="13" t="s">
        <v>91</v>
      </c>
      <c r="D29" s="13" t="s">
        <v>92</v>
      </c>
      <c r="E29" s="13" t="s">
        <v>93</v>
      </c>
      <c r="F29" s="14">
        <v>3</v>
      </c>
      <c r="G29" s="15" t="s">
        <v>156</v>
      </c>
      <c r="H29" s="16">
        <v>0.005185185185185182</v>
      </c>
      <c r="I29" s="16">
        <v>0.0057291666666666186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8"/>
      <c r="U29" s="30"/>
      <c r="V29" s="20"/>
    </row>
    <row r="30" spans="1:22" ht="15.75">
      <c r="A30" s="11"/>
      <c r="B30" s="12">
        <v>32</v>
      </c>
      <c r="C30" s="13" t="s">
        <v>94</v>
      </c>
      <c r="D30" s="13"/>
      <c r="E30" s="13" t="s">
        <v>95</v>
      </c>
      <c r="F30" s="14">
        <v>3</v>
      </c>
      <c r="G30" s="15" t="s">
        <v>156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8"/>
      <c r="U30" s="30"/>
      <c r="V30" s="20"/>
    </row>
    <row r="31" spans="1:22" ht="15.75">
      <c r="A31" s="11"/>
      <c r="B31" s="12">
        <v>37</v>
      </c>
      <c r="C31" s="13" t="s">
        <v>105</v>
      </c>
      <c r="D31" s="13" t="s">
        <v>106</v>
      </c>
      <c r="E31" s="13" t="s">
        <v>107</v>
      </c>
      <c r="F31" s="14">
        <v>3</v>
      </c>
      <c r="G31" s="15" t="s">
        <v>156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8"/>
      <c r="U31" s="30"/>
      <c r="V31" s="20"/>
    </row>
    <row r="32" spans="1:22" ht="15.75">
      <c r="A32" s="11"/>
      <c r="B32" s="12">
        <v>43</v>
      </c>
      <c r="C32" s="13" t="s">
        <v>117</v>
      </c>
      <c r="D32" s="13" t="s">
        <v>118</v>
      </c>
      <c r="E32" s="13" t="s">
        <v>119</v>
      </c>
      <c r="F32" s="14">
        <v>3</v>
      </c>
      <c r="G32" s="15" t="s">
        <v>156</v>
      </c>
      <c r="H32" s="16">
        <v>0.005173611111111143</v>
      </c>
      <c r="I32" s="16">
        <v>0.005624999999999991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8"/>
      <c r="U32" s="30"/>
      <c r="V32" s="20"/>
    </row>
    <row r="33" spans="1:22" ht="15.75">
      <c r="A33" s="11"/>
      <c r="B33" s="12"/>
      <c r="C33" s="13"/>
      <c r="D33" s="13"/>
      <c r="E33" s="13"/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28"/>
      <c r="U33" s="30"/>
      <c r="V33" s="20"/>
    </row>
    <row r="34" spans="1:22" ht="15.75">
      <c r="A34" s="11">
        <v>11</v>
      </c>
      <c r="B34" s="12">
        <v>46</v>
      </c>
      <c r="C34" s="13" t="s">
        <v>120</v>
      </c>
      <c r="D34" s="13" t="s">
        <v>121</v>
      </c>
      <c r="E34" s="13" t="s">
        <v>37</v>
      </c>
      <c r="F34" s="14">
        <v>4</v>
      </c>
      <c r="G34" s="15">
        <f>SUM(H34:V34)</f>
        <v>0.046493055555555385</v>
      </c>
      <c r="H34" s="16">
        <v>0.005104166666666687</v>
      </c>
      <c r="I34" s="16">
        <v>0.005474537037037042</v>
      </c>
      <c r="J34" s="16">
        <v>0.004884259259259283</v>
      </c>
      <c r="K34" s="16">
        <v>0.005254629629629637</v>
      </c>
      <c r="L34" s="16">
        <v>0.005648148148148069</v>
      </c>
      <c r="M34" s="16">
        <v>0.007141203703703636</v>
      </c>
      <c r="N34" s="16">
        <v>0.005578703703703725</v>
      </c>
      <c r="O34" s="16">
        <v>0.006712962962962865</v>
      </c>
      <c r="P34" s="16"/>
      <c r="Q34" s="16"/>
      <c r="R34" s="16"/>
      <c r="S34" s="16"/>
      <c r="T34" s="28"/>
      <c r="U34" s="30">
        <v>0.000694444444444442</v>
      </c>
      <c r="V34" s="20">
        <v>0</v>
      </c>
    </row>
    <row r="35" spans="1:22" ht="15.75">
      <c r="A35" s="11">
        <v>26</v>
      </c>
      <c r="B35" s="12">
        <v>28</v>
      </c>
      <c r="C35" s="13" t="s">
        <v>84</v>
      </c>
      <c r="D35" s="13" t="s">
        <v>85</v>
      </c>
      <c r="E35" s="13" t="s">
        <v>37</v>
      </c>
      <c r="F35" s="14">
        <v>4</v>
      </c>
      <c r="G35" s="15">
        <f>SUM(H35:V35)</f>
        <v>0.053726851851852</v>
      </c>
      <c r="H35" s="16">
        <v>0.0059374999999999845</v>
      </c>
      <c r="I35" s="16">
        <v>0.006192129629629672</v>
      </c>
      <c r="J35" s="16">
        <v>0.005706018518518541</v>
      </c>
      <c r="K35" s="16">
        <v>0.006168981481481539</v>
      </c>
      <c r="L35" s="16">
        <v>0.006643518518518521</v>
      </c>
      <c r="M35" s="16">
        <v>0.008020833333333366</v>
      </c>
      <c r="N35" s="16">
        <v>0.006423611111111116</v>
      </c>
      <c r="O35" s="16">
        <v>0.007592592592592595</v>
      </c>
      <c r="P35" s="16"/>
      <c r="Q35" s="16"/>
      <c r="R35" s="16"/>
      <c r="S35" s="16"/>
      <c r="T35" s="28"/>
      <c r="U35" s="30">
        <v>0.001041666666666663</v>
      </c>
      <c r="V35" s="20">
        <v>0</v>
      </c>
    </row>
    <row r="36" spans="1:22" ht="15.75">
      <c r="A36" s="11">
        <v>29</v>
      </c>
      <c r="B36" s="12">
        <v>23</v>
      </c>
      <c r="C36" s="13" t="s">
        <v>74</v>
      </c>
      <c r="D36" s="13" t="s">
        <v>75</v>
      </c>
      <c r="E36" s="13" t="s">
        <v>37</v>
      </c>
      <c r="F36" s="14">
        <v>4</v>
      </c>
      <c r="G36" s="15">
        <f>SUM(H36:V36)</f>
        <v>0.05571759259259257</v>
      </c>
      <c r="H36" s="16">
        <v>0.005277777777777826</v>
      </c>
      <c r="I36" s="16">
        <v>0.005682870370370352</v>
      </c>
      <c r="J36" s="16">
        <v>0.005208333333333315</v>
      </c>
      <c r="K36" s="16">
        <v>0.005474537037037042</v>
      </c>
      <c r="L36" s="16">
        <v>0.006168981481481484</v>
      </c>
      <c r="M36" s="16">
        <v>0.008483796296296253</v>
      </c>
      <c r="N36" s="16">
        <v>0.0078125</v>
      </c>
      <c r="O36" s="16">
        <v>0.011608796296296298</v>
      </c>
      <c r="P36" s="16"/>
      <c r="Q36" s="16"/>
      <c r="R36" s="16"/>
      <c r="S36" s="16"/>
      <c r="T36" s="28"/>
      <c r="U36" s="30">
        <v>0</v>
      </c>
      <c r="V36" s="20">
        <v>0</v>
      </c>
    </row>
    <row r="37" spans="1:22" ht="15.75">
      <c r="A37" s="11">
        <v>6</v>
      </c>
      <c r="B37" s="12">
        <v>18</v>
      </c>
      <c r="C37" s="13" t="s">
        <v>62</v>
      </c>
      <c r="D37" s="13" t="s">
        <v>63</v>
      </c>
      <c r="E37" s="13" t="s">
        <v>37</v>
      </c>
      <c r="F37" s="14">
        <v>5</v>
      </c>
      <c r="G37" s="15">
        <f>SUM(H37:V37)</f>
        <v>0.044212962962962954</v>
      </c>
      <c r="H37" s="16">
        <v>0.004837962962962961</v>
      </c>
      <c r="I37" s="16">
        <v>0.005543981481481497</v>
      </c>
      <c r="J37" s="16">
        <v>0.004664351851851878</v>
      </c>
      <c r="K37" s="16">
        <v>0.0051388888888888595</v>
      </c>
      <c r="L37" s="16">
        <v>0.005405092592592586</v>
      </c>
      <c r="M37" s="16">
        <v>0.006805555555555509</v>
      </c>
      <c r="N37" s="16">
        <v>0.005416666666666625</v>
      </c>
      <c r="O37" s="16">
        <v>0.006400462962963038</v>
      </c>
      <c r="P37" s="16"/>
      <c r="Q37" s="16"/>
      <c r="R37" s="16"/>
      <c r="S37" s="16"/>
      <c r="T37" s="28"/>
      <c r="U37" s="30">
        <v>0</v>
      </c>
      <c r="V37" s="20">
        <v>0</v>
      </c>
    </row>
    <row r="38" spans="1:22" ht="15.75">
      <c r="A38" s="11"/>
      <c r="B38" s="12">
        <v>5</v>
      </c>
      <c r="C38" s="13" t="s">
        <v>32</v>
      </c>
      <c r="D38" s="13" t="s">
        <v>33</v>
      </c>
      <c r="E38" s="13" t="s">
        <v>34</v>
      </c>
      <c r="F38" s="14">
        <v>5</v>
      </c>
      <c r="G38" s="15" t="s">
        <v>156</v>
      </c>
      <c r="H38" s="16">
        <v>0.004664351851851878</v>
      </c>
      <c r="I38" s="16">
        <v>0.007754629629629639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8"/>
      <c r="U38" s="30"/>
      <c r="V38" s="20"/>
    </row>
    <row r="39" spans="1:22" ht="15.75">
      <c r="A39" s="11"/>
      <c r="B39" s="12">
        <v>7</v>
      </c>
      <c r="C39" s="13" t="s">
        <v>38</v>
      </c>
      <c r="D39" s="13" t="s">
        <v>39</v>
      </c>
      <c r="E39" s="13" t="s">
        <v>37</v>
      </c>
      <c r="F39" s="14">
        <v>5</v>
      </c>
      <c r="G39" s="15" t="s">
        <v>156</v>
      </c>
      <c r="H39" s="16">
        <v>0.0047916666666666385</v>
      </c>
      <c r="I39" s="16">
        <v>0.00527777777777777</v>
      </c>
      <c r="J39" s="16">
        <v>0.005775462962963052</v>
      </c>
      <c r="K39" s="16"/>
      <c r="L39" s="16"/>
      <c r="M39" s="16"/>
      <c r="N39" s="16"/>
      <c r="O39" s="16"/>
      <c r="P39" s="16"/>
      <c r="Q39" s="16"/>
      <c r="R39" s="16"/>
      <c r="S39" s="16"/>
      <c r="T39" s="28"/>
      <c r="U39" s="30"/>
      <c r="V39" s="20"/>
    </row>
    <row r="40" spans="1:22" ht="15.75">
      <c r="A40" s="11"/>
      <c r="B40" s="12">
        <v>17</v>
      </c>
      <c r="C40" s="13" t="s">
        <v>60</v>
      </c>
      <c r="D40" s="13" t="s">
        <v>61</v>
      </c>
      <c r="E40" s="13" t="s">
        <v>37</v>
      </c>
      <c r="F40" s="14">
        <v>5</v>
      </c>
      <c r="G40" s="15" t="s">
        <v>156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8"/>
      <c r="U40" s="30"/>
      <c r="V40" s="20"/>
    </row>
    <row r="41" spans="1:22" ht="15.75">
      <c r="A41" s="11"/>
      <c r="B41" s="12"/>
      <c r="C41" s="13"/>
      <c r="D41" s="13"/>
      <c r="E41" s="13"/>
      <c r="F41" s="14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8"/>
      <c r="U41" s="30"/>
      <c r="V41" s="20"/>
    </row>
    <row r="42" spans="1:22" ht="15.75">
      <c r="A42" s="11">
        <v>4</v>
      </c>
      <c r="B42" s="12">
        <v>12</v>
      </c>
      <c r="C42" s="13" t="s">
        <v>51</v>
      </c>
      <c r="D42" s="13" t="s">
        <v>52</v>
      </c>
      <c r="E42" s="13" t="s">
        <v>53</v>
      </c>
      <c r="F42" s="14">
        <v>6</v>
      </c>
      <c r="G42" s="15">
        <f aca="true" t="shared" si="0" ref="G42:G50">SUM(H42:V42)</f>
        <v>0.04265046296296304</v>
      </c>
      <c r="H42" s="16">
        <v>0.00442129629629634</v>
      </c>
      <c r="I42" s="16">
        <v>0.004953703703703682</v>
      </c>
      <c r="J42" s="16">
        <v>0.004386574074074057</v>
      </c>
      <c r="K42" s="16">
        <v>0.004849537037037055</v>
      </c>
      <c r="L42" s="16">
        <v>0.005127314814814876</v>
      </c>
      <c r="M42" s="16">
        <v>0.006550925925925988</v>
      </c>
      <c r="N42" s="16">
        <v>0.004953703703703627</v>
      </c>
      <c r="O42" s="16">
        <v>0.006018518518518534</v>
      </c>
      <c r="P42" s="16"/>
      <c r="Q42" s="16"/>
      <c r="R42" s="16"/>
      <c r="S42" s="16"/>
      <c r="T42" s="28"/>
      <c r="U42" s="30">
        <v>0.001388888888888884</v>
      </c>
      <c r="V42" s="21">
        <v>0</v>
      </c>
    </row>
    <row r="43" spans="1:22" ht="15.75">
      <c r="A43" s="11">
        <v>9</v>
      </c>
      <c r="B43" s="12">
        <v>15</v>
      </c>
      <c r="C43" s="13" t="s">
        <v>56</v>
      </c>
      <c r="D43" s="13" t="s">
        <v>57</v>
      </c>
      <c r="E43" s="13" t="s">
        <v>53</v>
      </c>
      <c r="F43" s="14">
        <v>6</v>
      </c>
      <c r="G43" s="15">
        <f t="shared" si="0"/>
        <v>0.04535879629629641</v>
      </c>
      <c r="H43" s="16">
        <v>0.004814814814814827</v>
      </c>
      <c r="I43" s="16">
        <v>0.005405092592592586</v>
      </c>
      <c r="J43" s="16">
        <v>0.004756944444444411</v>
      </c>
      <c r="K43" s="16">
        <v>0.005127314814814821</v>
      </c>
      <c r="L43" s="16">
        <v>0.005671296296296369</v>
      </c>
      <c r="M43" s="16">
        <v>0.007048611111111214</v>
      </c>
      <c r="N43" s="16">
        <v>0.0056828703703702965</v>
      </c>
      <c r="O43" s="16">
        <v>0.006851851851851887</v>
      </c>
      <c r="P43" s="16"/>
      <c r="Q43" s="16"/>
      <c r="R43" s="16"/>
      <c r="S43" s="16"/>
      <c r="T43" s="28"/>
      <c r="U43" s="30">
        <v>0</v>
      </c>
      <c r="V43" s="20">
        <v>0</v>
      </c>
    </row>
    <row r="44" spans="1:22" ht="15.75">
      <c r="A44" s="11">
        <v>12</v>
      </c>
      <c r="B44" s="12">
        <v>48</v>
      </c>
      <c r="C44" s="13" t="s">
        <v>125</v>
      </c>
      <c r="D44" s="13" t="s">
        <v>126</v>
      </c>
      <c r="E44" s="13" t="s">
        <v>127</v>
      </c>
      <c r="F44" s="14">
        <v>6</v>
      </c>
      <c r="G44" s="15">
        <f t="shared" si="0"/>
        <v>0.046874999999999944</v>
      </c>
      <c r="H44" s="16">
        <v>0.005173611111111143</v>
      </c>
      <c r="I44" s="16">
        <v>0.0055324074074074026</v>
      </c>
      <c r="J44" s="16">
        <v>0.005104166666666687</v>
      </c>
      <c r="K44" s="16">
        <v>0.005474537037037042</v>
      </c>
      <c r="L44" s="16">
        <v>0.005868055555555585</v>
      </c>
      <c r="M44" s="16">
        <v>0.00723379629629628</v>
      </c>
      <c r="N44" s="16">
        <v>0.005752314814814752</v>
      </c>
      <c r="O44" s="16">
        <v>0.006736111111111054</v>
      </c>
      <c r="P44" s="16"/>
      <c r="Q44" s="16"/>
      <c r="R44" s="16"/>
      <c r="S44" s="16"/>
      <c r="T44" s="28"/>
      <c r="U44" s="30">
        <v>0</v>
      </c>
      <c r="V44" s="20">
        <v>0</v>
      </c>
    </row>
    <row r="45" spans="1:22" ht="15.75">
      <c r="A45" s="11">
        <v>13</v>
      </c>
      <c r="B45" s="12">
        <v>47</v>
      </c>
      <c r="C45" s="13" t="s">
        <v>122</v>
      </c>
      <c r="D45" s="13" t="s">
        <v>123</v>
      </c>
      <c r="E45" s="13" t="s">
        <v>124</v>
      </c>
      <c r="F45" s="14">
        <v>6</v>
      </c>
      <c r="G45" s="15">
        <f t="shared" si="0"/>
        <v>0.04708333333333348</v>
      </c>
      <c r="H45" s="16">
        <v>0.0050925925925926485</v>
      </c>
      <c r="I45" s="16">
        <v>0.005543981481481497</v>
      </c>
      <c r="J45" s="16">
        <v>0.004999999999999949</v>
      </c>
      <c r="K45" s="16">
        <v>0.005451388888888908</v>
      </c>
      <c r="L45" s="16">
        <v>0.005914351851851851</v>
      </c>
      <c r="M45" s="16">
        <v>0.0072685185185185075</v>
      </c>
      <c r="N45" s="16">
        <v>0.005891203703703662</v>
      </c>
      <c r="O45" s="16">
        <v>0.006921296296296342</v>
      </c>
      <c r="P45" s="16"/>
      <c r="Q45" s="16"/>
      <c r="R45" s="16"/>
      <c r="S45" s="16"/>
      <c r="T45" s="28"/>
      <c r="U45" s="30">
        <v>1.1102230246251565E-16</v>
      </c>
      <c r="V45" s="20">
        <v>0</v>
      </c>
    </row>
    <row r="46" spans="1:22" ht="15.75">
      <c r="A46" s="11">
        <v>14</v>
      </c>
      <c r="B46" s="12">
        <v>33</v>
      </c>
      <c r="C46" s="13" t="s">
        <v>96</v>
      </c>
      <c r="D46" s="13" t="s">
        <v>97</v>
      </c>
      <c r="E46" s="13" t="s">
        <v>53</v>
      </c>
      <c r="F46" s="14">
        <v>6</v>
      </c>
      <c r="G46" s="15">
        <f t="shared" si="0"/>
        <v>0.04732638888888885</v>
      </c>
      <c r="H46" s="16">
        <v>0.005127314814814765</v>
      </c>
      <c r="I46" s="16">
        <v>0.005659722222222163</v>
      </c>
      <c r="J46" s="16">
        <v>0.0050462962962963265</v>
      </c>
      <c r="K46" s="16">
        <v>0.00549768518518523</v>
      </c>
      <c r="L46" s="16">
        <v>0.005972222222222268</v>
      </c>
      <c r="M46" s="16">
        <v>0.007210648148148091</v>
      </c>
      <c r="N46" s="16">
        <v>0.005949074074074079</v>
      </c>
      <c r="O46" s="16">
        <v>0.006863425925925926</v>
      </c>
      <c r="P46" s="16"/>
      <c r="Q46" s="16"/>
      <c r="R46" s="16"/>
      <c r="S46" s="16"/>
      <c r="T46" s="28"/>
      <c r="U46" s="30">
        <v>0</v>
      </c>
      <c r="V46" s="20">
        <v>0</v>
      </c>
    </row>
    <row r="47" spans="1:22" ht="15.75">
      <c r="A47" s="11">
        <v>15</v>
      </c>
      <c r="B47" s="12">
        <v>26</v>
      </c>
      <c r="C47" s="13" t="s">
        <v>80</v>
      </c>
      <c r="D47" s="13" t="s">
        <v>81</v>
      </c>
      <c r="E47" s="13" t="s">
        <v>28</v>
      </c>
      <c r="F47" s="14">
        <v>6</v>
      </c>
      <c r="G47" s="15">
        <f t="shared" si="0"/>
        <v>0.04819444444444426</v>
      </c>
      <c r="H47" s="16">
        <v>0.0055324074074074026</v>
      </c>
      <c r="I47" s="16">
        <v>0.005960648148148173</v>
      </c>
      <c r="J47" s="16">
        <v>0.005497685185185175</v>
      </c>
      <c r="K47" s="16">
        <v>0.0058796296296296235</v>
      </c>
      <c r="L47" s="16">
        <v>0.005740740740740713</v>
      </c>
      <c r="M47" s="16">
        <v>0.007152777777777786</v>
      </c>
      <c r="N47" s="16">
        <v>0.005671296296296258</v>
      </c>
      <c r="O47" s="16">
        <v>0.006759259259259132</v>
      </c>
      <c r="P47" s="16"/>
      <c r="Q47" s="16"/>
      <c r="R47" s="16"/>
      <c r="S47" s="16"/>
      <c r="T47" s="28"/>
      <c r="U47" s="30">
        <v>0</v>
      </c>
      <c r="V47" s="20">
        <v>0</v>
      </c>
    </row>
    <row r="48" spans="1:22" ht="15.75">
      <c r="A48" s="11">
        <v>18</v>
      </c>
      <c r="B48" s="12">
        <v>25</v>
      </c>
      <c r="C48" s="13" t="s">
        <v>78</v>
      </c>
      <c r="D48" s="13" t="s">
        <v>79</v>
      </c>
      <c r="E48" s="13" t="s">
        <v>47</v>
      </c>
      <c r="F48" s="14">
        <v>6</v>
      </c>
      <c r="G48" s="15">
        <f t="shared" si="0"/>
        <v>0.04920138888888881</v>
      </c>
      <c r="H48" s="16">
        <v>0.005115740740740726</v>
      </c>
      <c r="I48" s="16">
        <v>0.006018518518518479</v>
      </c>
      <c r="J48" s="16">
        <v>0.004953703703703738</v>
      </c>
      <c r="K48" s="16">
        <v>0.005891203703703718</v>
      </c>
      <c r="L48" s="16">
        <v>0.005613425925925952</v>
      </c>
      <c r="M48" s="16">
        <v>0.007256944444444469</v>
      </c>
      <c r="N48" s="16">
        <v>0.005694444444444446</v>
      </c>
      <c r="O48" s="16">
        <v>0.006921296296296231</v>
      </c>
      <c r="P48" s="16"/>
      <c r="Q48" s="16"/>
      <c r="R48" s="16"/>
      <c r="S48" s="16"/>
      <c r="T48" s="28"/>
      <c r="U48" s="30">
        <v>0.0017361111111110494</v>
      </c>
      <c r="V48" s="20">
        <v>0</v>
      </c>
    </row>
    <row r="49" spans="1:22" ht="15.75">
      <c r="A49" s="11">
        <v>21</v>
      </c>
      <c r="B49" s="12">
        <v>39</v>
      </c>
      <c r="C49" s="13" t="s">
        <v>109</v>
      </c>
      <c r="D49" s="13" t="s">
        <v>110</v>
      </c>
      <c r="E49" s="13" t="s">
        <v>53</v>
      </c>
      <c r="F49" s="14">
        <v>6</v>
      </c>
      <c r="G49" s="15">
        <f t="shared" si="0"/>
        <v>0.0508564814814815</v>
      </c>
      <c r="H49" s="16">
        <v>0.005671296296296258</v>
      </c>
      <c r="I49" s="16">
        <v>0.006041666666666667</v>
      </c>
      <c r="J49" s="16">
        <v>0.00534722222222217</v>
      </c>
      <c r="K49" s="16">
        <v>0.0057870370370370905</v>
      </c>
      <c r="L49" s="16">
        <v>0.006261574074074128</v>
      </c>
      <c r="M49" s="16">
        <v>0.007789351851851811</v>
      </c>
      <c r="N49" s="16">
        <v>0.006261574074074017</v>
      </c>
      <c r="O49" s="16">
        <v>0.007523148148148251</v>
      </c>
      <c r="P49" s="16"/>
      <c r="Q49" s="16"/>
      <c r="R49" s="16"/>
      <c r="S49" s="16"/>
      <c r="T49" s="28"/>
      <c r="U49" s="30">
        <v>0.0001736111111111105</v>
      </c>
      <c r="V49" s="20">
        <v>0</v>
      </c>
    </row>
    <row r="50" spans="1:22" ht="15.75">
      <c r="A50" s="11">
        <v>27</v>
      </c>
      <c r="B50" s="12">
        <v>38</v>
      </c>
      <c r="C50" s="13" t="s">
        <v>108</v>
      </c>
      <c r="D50" s="13" t="s">
        <v>151</v>
      </c>
      <c r="E50" s="13" t="s">
        <v>53</v>
      </c>
      <c r="F50" s="14">
        <v>6</v>
      </c>
      <c r="G50" s="15">
        <f t="shared" si="0"/>
        <v>0.05403935185185199</v>
      </c>
      <c r="H50" s="16">
        <v>0.005601851851851913</v>
      </c>
      <c r="I50" s="16">
        <v>0.006192129629629617</v>
      </c>
      <c r="J50" s="16">
        <v>0.005393518518518492</v>
      </c>
      <c r="K50" s="16">
        <v>0.005844907407407396</v>
      </c>
      <c r="L50" s="16">
        <v>0.006562500000000027</v>
      </c>
      <c r="M50" s="16">
        <v>0.007800925925925961</v>
      </c>
      <c r="N50" s="16">
        <v>0.006446759259259194</v>
      </c>
      <c r="O50" s="16">
        <v>0.007418981481481568</v>
      </c>
      <c r="P50" s="16"/>
      <c r="Q50" s="16"/>
      <c r="R50" s="16"/>
      <c r="S50" s="16"/>
      <c r="T50" s="28"/>
      <c r="U50" s="30">
        <v>0.0027777777777778234</v>
      </c>
      <c r="V50" s="20">
        <v>0</v>
      </c>
    </row>
    <row r="51" spans="1:22" ht="15.75">
      <c r="A51" s="11"/>
      <c r="B51" s="12">
        <v>8</v>
      </c>
      <c r="C51" s="13" t="s">
        <v>40</v>
      </c>
      <c r="D51" s="13" t="s">
        <v>41</v>
      </c>
      <c r="E51" s="13" t="s">
        <v>42</v>
      </c>
      <c r="F51" s="14">
        <v>6</v>
      </c>
      <c r="G51" s="15" t="s">
        <v>156</v>
      </c>
      <c r="H51" s="16">
        <v>0.004756944444444411</v>
      </c>
      <c r="I51" s="16">
        <v>0.0050925925925925375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8"/>
      <c r="U51" s="30"/>
      <c r="V51" s="20"/>
    </row>
    <row r="52" spans="1:22" ht="15.75">
      <c r="A52" s="11"/>
      <c r="B52" s="12">
        <v>21</v>
      </c>
      <c r="C52" s="13" t="s">
        <v>69</v>
      </c>
      <c r="D52" s="13" t="s">
        <v>70</v>
      </c>
      <c r="E52" s="13" t="s">
        <v>71</v>
      </c>
      <c r="F52" s="14">
        <v>6</v>
      </c>
      <c r="G52" s="15" t="s">
        <v>156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8"/>
      <c r="U52" s="30"/>
      <c r="V52" s="20"/>
    </row>
    <row r="53" spans="1:22" ht="15.75">
      <c r="A53" s="11"/>
      <c r="B53" s="12">
        <v>22</v>
      </c>
      <c r="C53" s="13" t="s">
        <v>72</v>
      </c>
      <c r="D53" s="13" t="s">
        <v>73</v>
      </c>
      <c r="E53" s="13" t="s">
        <v>53</v>
      </c>
      <c r="F53" s="14">
        <v>6</v>
      </c>
      <c r="G53" s="15" t="s">
        <v>156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8"/>
      <c r="U53" s="30"/>
      <c r="V53" s="20"/>
    </row>
    <row r="54" spans="1:22" ht="15.75">
      <c r="A54" s="11"/>
      <c r="B54" s="12">
        <v>40</v>
      </c>
      <c r="C54" s="22" t="s">
        <v>111</v>
      </c>
      <c r="D54" s="13" t="s">
        <v>112</v>
      </c>
      <c r="E54" s="13" t="s">
        <v>53</v>
      </c>
      <c r="F54" s="14">
        <v>6</v>
      </c>
      <c r="G54" s="15" t="s">
        <v>156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8"/>
      <c r="U54" s="30"/>
      <c r="V54" s="21"/>
    </row>
    <row r="55" spans="1:22" ht="15.75">
      <c r="A55" s="11"/>
      <c r="B55" s="12"/>
      <c r="C55" s="22"/>
      <c r="D55" s="13"/>
      <c r="E55" s="13"/>
      <c r="F55" s="14"/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8"/>
      <c r="U55" s="30"/>
      <c r="V55" s="21"/>
    </row>
    <row r="56" spans="1:22" ht="15.75">
      <c r="A56" s="11"/>
      <c r="B56" s="12">
        <v>2</v>
      </c>
      <c r="C56" s="13" t="s">
        <v>23</v>
      </c>
      <c r="D56" s="13" t="s">
        <v>24</v>
      </c>
      <c r="E56" s="13" t="s">
        <v>25</v>
      </c>
      <c r="F56" s="14">
        <v>7</v>
      </c>
      <c r="G56" s="15" t="s">
        <v>156</v>
      </c>
      <c r="H56" s="16">
        <v>0.004375000000000018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8"/>
      <c r="U56" s="30"/>
      <c r="V56" s="20"/>
    </row>
    <row r="57" spans="1:22" ht="15.75">
      <c r="A57" s="11"/>
      <c r="B57" s="12"/>
      <c r="C57" s="13"/>
      <c r="D57" s="13"/>
      <c r="E57" s="13"/>
      <c r="F57" s="14"/>
      <c r="G57" s="1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8"/>
      <c r="U57" s="30"/>
      <c r="V57" s="20"/>
    </row>
    <row r="58" spans="1:22" ht="15.75">
      <c r="A58" s="11">
        <v>5</v>
      </c>
      <c r="B58" s="12">
        <v>9</v>
      </c>
      <c r="C58" s="13" t="s">
        <v>43</v>
      </c>
      <c r="D58" s="13" t="s">
        <v>44</v>
      </c>
      <c r="E58" s="13" t="s">
        <v>28</v>
      </c>
      <c r="F58" s="14">
        <v>8</v>
      </c>
      <c r="G58" s="15">
        <f>SUM(H58:V58)</f>
        <v>0.043321759259259296</v>
      </c>
      <c r="H58" s="16">
        <v>0.0049421296296296435</v>
      </c>
      <c r="I58" s="16">
        <v>0.005289351851851809</v>
      </c>
      <c r="J58" s="16">
        <v>0.004606481481481461</v>
      </c>
      <c r="K58" s="16">
        <v>0.004930555555555549</v>
      </c>
      <c r="L58" s="16">
        <v>0.00535879629629632</v>
      </c>
      <c r="M58" s="16">
        <v>0.006643518518518521</v>
      </c>
      <c r="N58" s="16">
        <v>0.005254629629629637</v>
      </c>
      <c r="O58" s="16">
        <v>0.006296296296296244</v>
      </c>
      <c r="P58" s="16"/>
      <c r="Q58" s="16"/>
      <c r="R58" s="16"/>
      <c r="S58" s="16"/>
      <c r="T58" s="28"/>
      <c r="U58" s="30">
        <v>1.1102230246251565E-16</v>
      </c>
      <c r="V58" s="20">
        <v>0</v>
      </c>
    </row>
    <row r="59" spans="1:22" ht="15.75">
      <c r="A59" s="11">
        <v>7</v>
      </c>
      <c r="B59" s="12">
        <v>16</v>
      </c>
      <c r="C59" s="13" t="s">
        <v>58</v>
      </c>
      <c r="D59" s="13" t="s">
        <v>59</v>
      </c>
      <c r="E59" s="13" t="s">
        <v>53</v>
      </c>
      <c r="F59" s="14">
        <v>8</v>
      </c>
      <c r="G59" s="15">
        <f>SUM(H59:V59)</f>
        <v>0.04469907407407392</v>
      </c>
      <c r="H59" s="16">
        <v>0.004965277777777777</v>
      </c>
      <c r="I59" s="16">
        <v>0.005312499999999998</v>
      </c>
      <c r="J59" s="16">
        <v>0.004722222222222239</v>
      </c>
      <c r="K59" s="16">
        <v>0.005081018518518499</v>
      </c>
      <c r="L59" s="16">
        <v>0.005543981481481386</v>
      </c>
      <c r="M59" s="16">
        <v>0.007048611111111103</v>
      </c>
      <c r="N59" s="16">
        <v>0.00534722222222217</v>
      </c>
      <c r="O59" s="16">
        <v>0.0066782407407407485</v>
      </c>
      <c r="P59" s="16"/>
      <c r="Q59" s="16"/>
      <c r="R59" s="16"/>
      <c r="S59" s="16"/>
      <c r="T59" s="28"/>
      <c r="U59" s="30">
        <v>0</v>
      </c>
      <c r="V59" s="20">
        <v>0</v>
      </c>
    </row>
    <row r="60" spans="1:22" ht="15.75">
      <c r="A60" s="11">
        <v>8</v>
      </c>
      <c r="B60" s="12">
        <v>24</v>
      </c>
      <c r="C60" s="13" t="s">
        <v>76</v>
      </c>
      <c r="D60" s="13" t="s">
        <v>77</v>
      </c>
      <c r="E60" s="13" t="s">
        <v>28</v>
      </c>
      <c r="F60" s="14">
        <v>8</v>
      </c>
      <c r="G60" s="15">
        <f>SUM(H60:V60)</f>
        <v>0.04494212962962951</v>
      </c>
      <c r="H60" s="16">
        <v>0.00491898148148151</v>
      </c>
      <c r="I60" s="16">
        <v>0.00527777777777777</v>
      </c>
      <c r="J60" s="16">
        <v>0.004791666666666694</v>
      </c>
      <c r="K60" s="16">
        <v>0.005115740740740726</v>
      </c>
      <c r="L60" s="16">
        <v>0.005567129629629575</v>
      </c>
      <c r="M60" s="16">
        <v>0.0069675925925924975</v>
      </c>
      <c r="N60" s="16">
        <v>0.0055902777777777635</v>
      </c>
      <c r="O60" s="16">
        <v>0.006712962962962976</v>
      </c>
      <c r="P60" s="16"/>
      <c r="Q60" s="16"/>
      <c r="R60" s="16"/>
      <c r="S60" s="16"/>
      <c r="T60" s="28"/>
      <c r="U60" s="30">
        <v>0</v>
      </c>
      <c r="V60" s="20">
        <v>0</v>
      </c>
    </row>
    <row r="61" spans="1:22" ht="15.75">
      <c r="A61" s="11"/>
      <c r="B61" s="12">
        <v>4</v>
      </c>
      <c r="C61" s="13" t="s">
        <v>29</v>
      </c>
      <c r="D61" s="13" t="s">
        <v>30</v>
      </c>
      <c r="E61" s="13" t="s">
        <v>31</v>
      </c>
      <c r="F61" s="14">
        <v>8</v>
      </c>
      <c r="G61" s="15" t="s">
        <v>156</v>
      </c>
      <c r="H61" s="16">
        <v>0.004189814814814841</v>
      </c>
      <c r="I61" s="16">
        <v>0.004745370370370372</v>
      </c>
      <c r="J61" s="16">
        <v>0.004479166666666645</v>
      </c>
      <c r="K61" s="16">
        <v>0.0049884259259259656</v>
      </c>
      <c r="L61" s="16">
        <v>0.004837962962962905</v>
      </c>
      <c r="M61" s="16">
        <v>0.00623842592592605</v>
      </c>
      <c r="N61" s="16">
        <v>0.004722222222222183</v>
      </c>
      <c r="O61" s="16">
        <v>0.007002314814814725</v>
      </c>
      <c r="P61" s="16"/>
      <c r="Q61" s="16"/>
      <c r="R61" s="16"/>
      <c r="S61" s="16"/>
      <c r="T61" s="28"/>
      <c r="U61" s="36" t="s">
        <v>155</v>
      </c>
      <c r="V61" s="21">
        <v>0</v>
      </c>
    </row>
    <row r="62" spans="1:22" ht="15.75">
      <c r="A62" s="11"/>
      <c r="B62" s="12">
        <v>10</v>
      </c>
      <c r="C62" s="13" t="s">
        <v>45</v>
      </c>
      <c r="D62" s="13" t="s">
        <v>46</v>
      </c>
      <c r="E62" s="13" t="s">
        <v>47</v>
      </c>
      <c r="F62" s="14">
        <v>8</v>
      </c>
      <c r="G62" s="15" t="s">
        <v>156</v>
      </c>
      <c r="H62" s="16">
        <v>0.004687500000000067</v>
      </c>
      <c r="I62" s="16">
        <v>0.0052893518518518645</v>
      </c>
      <c r="J62" s="16">
        <v>0.004467592592592662</v>
      </c>
      <c r="K62" s="16">
        <v>0.005115740740740726</v>
      </c>
      <c r="L62" s="16">
        <v>0.005254629629629637</v>
      </c>
      <c r="M62" s="16">
        <v>0.010462962962962896</v>
      </c>
      <c r="N62" s="16"/>
      <c r="O62" s="16"/>
      <c r="P62" s="16"/>
      <c r="Q62" s="16"/>
      <c r="R62" s="16"/>
      <c r="S62" s="16"/>
      <c r="T62" s="28"/>
      <c r="U62" s="30"/>
      <c r="V62" s="20"/>
    </row>
    <row r="63" spans="1:22" ht="15.75">
      <c r="A63" s="11"/>
      <c r="B63" s="12">
        <v>11</v>
      </c>
      <c r="C63" s="13" t="s">
        <v>48</v>
      </c>
      <c r="D63" s="13" t="s">
        <v>49</v>
      </c>
      <c r="E63" s="13" t="s">
        <v>50</v>
      </c>
      <c r="F63" s="14">
        <v>8</v>
      </c>
      <c r="G63" s="15" t="s">
        <v>156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28"/>
      <c r="U63" s="30"/>
      <c r="V63" s="20"/>
    </row>
    <row r="64" spans="1:22" ht="15.75">
      <c r="A64" s="11"/>
      <c r="B64" s="12">
        <v>14</v>
      </c>
      <c r="C64" s="13" t="s">
        <v>54</v>
      </c>
      <c r="D64" s="13" t="s">
        <v>55</v>
      </c>
      <c r="E64" s="13" t="s">
        <v>28</v>
      </c>
      <c r="F64" s="14">
        <v>8</v>
      </c>
      <c r="G64" s="15" t="s">
        <v>156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28"/>
      <c r="U64" s="30"/>
      <c r="V64" s="21"/>
    </row>
    <row r="65" spans="1:22" ht="15.75">
      <c r="A65" s="11"/>
      <c r="B65" s="12">
        <v>27</v>
      </c>
      <c r="C65" s="13" t="s">
        <v>82</v>
      </c>
      <c r="D65" s="13" t="s">
        <v>83</v>
      </c>
      <c r="E65" s="13" t="s">
        <v>53</v>
      </c>
      <c r="F65" s="14">
        <v>8</v>
      </c>
      <c r="G65" s="15" t="s">
        <v>156</v>
      </c>
      <c r="H65" s="16">
        <v>0.005057870370370365</v>
      </c>
      <c r="I65" s="16">
        <v>0.005370370370370414</v>
      </c>
      <c r="J65" s="16">
        <v>0.0048032407407407884</v>
      </c>
      <c r="K65" s="16">
        <v>0.005312499999999998</v>
      </c>
      <c r="L65" s="16"/>
      <c r="M65" s="16"/>
      <c r="N65" s="16"/>
      <c r="O65" s="16"/>
      <c r="P65" s="16"/>
      <c r="Q65" s="16"/>
      <c r="R65" s="16"/>
      <c r="S65" s="16"/>
      <c r="T65" s="28"/>
      <c r="U65" s="30"/>
      <c r="V65" s="20"/>
    </row>
    <row r="66" spans="1:22" ht="15.75">
      <c r="A66" s="11"/>
      <c r="B66" s="12"/>
      <c r="C66" s="13"/>
      <c r="D66" s="13"/>
      <c r="E66" s="13"/>
      <c r="F66" s="14"/>
      <c r="G66" s="15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28"/>
      <c r="U66" s="30"/>
      <c r="V66" s="20"/>
    </row>
    <row r="67" spans="1:22" ht="15.75">
      <c r="A67" s="11"/>
      <c r="B67" s="12">
        <v>60</v>
      </c>
      <c r="C67" s="13" t="s">
        <v>128</v>
      </c>
      <c r="D67" s="13" t="s">
        <v>129</v>
      </c>
      <c r="E67" s="13" t="s">
        <v>130</v>
      </c>
      <c r="F67" s="14">
        <v>9</v>
      </c>
      <c r="G67" s="15" t="s">
        <v>156</v>
      </c>
      <c r="H67" s="16">
        <v>0.005451388888888908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28"/>
      <c r="U67" s="30"/>
      <c r="V67" s="20"/>
    </row>
    <row r="68" spans="1:22" ht="15.75">
      <c r="A68" s="11"/>
      <c r="B68" s="12">
        <v>61</v>
      </c>
      <c r="C68" s="13" t="s">
        <v>131</v>
      </c>
      <c r="D68" s="13" t="s">
        <v>132</v>
      </c>
      <c r="E68" s="13" t="s">
        <v>130</v>
      </c>
      <c r="F68" s="14">
        <v>9</v>
      </c>
      <c r="G68" s="15" t="s">
        <v>156</v>
      </c>
      <c r="H68" s="16">
        <v>0.005416666666666736</v>
      </c>
      <c r="I68" s="16">
        <v>0.006076388888888889</v>
      </c>
      <c r="J68" s="16">
        <v>0.0052893518518518645</v>
      </c>
      <c r="K68" s="16">
        <v>0.005636574074074141</v>
      </c>
      <c r="L68" s="16">
        <v>0.00621527777777775</v>
      </c>
      <c r="M68" s="16">
        <v>0.007881944444444455</v>
      </c>
      <c r="N68" s="16"/>
      <c r="O68" s="16"/>
      <c r="P68" s="16"/>
      <c r="Q68" s="16"/>
      <c r="R68" s="16"/>
      <c r="S68" s="16"/>
      <c r="T68" s="28"/>
      <c r="U68" s="30"/>
      <c r="V68" s="21"/>
    </row>
    <row r="69" spans="1:22" ht="15.75">
      <c r="A69" s="11"/>
      <c r="B69" s="12">
        <v>69</v>
      </c>
      <c r="C69" s="13" t="s">
        <v>148</v>
      </c>
      <c r="D69" s="13" t="s">
        <v>149</v>
      </c>
      <c r="E69" s="13"/>
      <c r="F69" s="14">
        <v>9</v>
      </c>
      <c r="G69" s="15" t="s">
        <v>156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28"/>
      <c r="U69" s="30"/>
      <c r="V69" s="20"/>
    </row>
  </sheetData>
  <sheetProtection/>
  <mergeCells count="2">
    <mergeCell ref="A1:H1"/>
    <mergeCell ref="U4:V4"/>
  </mergeCells>
  <conditionalFormatting sqref="L51:S51 L63:S63">
    <cfRule type="cellIs" priority="1" dxfId="0" operator="equal" stopIfTrue="1">
      <formula>0</formula>
    </cfRule>
  </conditionalFormatting>
  <conditionalFormatting sqref="U7:V69">
    <cfRule type="cellIs" priority="2" dxfId="0" operator="lessThan" stopIfTrue="1">
      <formula>0.000162037037037037</formula>
    </cfRule>
  </conditionalFormatting>
  <printOptions gridLines="1"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PageLayoutView="0" workbookViewId="0" topLeftCell="A1">
      <selection activeCell="G120" sqref="G120:G123"/>
    </sheetView>
  </sheetViews>
  <sheetFormatPr defaultColWidth="9.140625" defaultRowHeight="15"/>
  <cols>
    <col min="3" max="5" width="20.7109375" style="0" customWidth="1"/>
    <col min="7" max="7" width="13.57421875" style="34" customWidth="1"/>
  </cols>
  <sheetData>
    <row r="1" spans="1:7" ht="22.5">
      <c r="A1" s="37" t="s">
        <v>0</v>
      </c>
      <c r="B1" s="38"/>
      <c r="C1" s="38"/>
      <c r="D1" s="38"/>
      <c r="E1" s="38"/>
      <c r="F1" s="38"/>
      <c r="G1" s="39"/>
    </row>
    <row r="2" spans="2:6" ht="15.75">
      <c r="B2" s="1"/>
      <c r="E2" s="2"/>
      <c r="F2" s="3"/>
    </row>
    <row r="3" spans="2:6" ht="19.5">
      <c r="B3" s="1"/>
      <c r="C3" s="33" t="s">
        <v>161</v>
      </c>
      <c r="D3" s="4"/>
      <c r="E3" s="6">
        <v>1</v>
      </c>
      <c r="F3" s="6"/>
    </row>
    <row r="4" spans="1:6" ht="15.75">
      <c r="A4" s="34" t="s">
        <v>160</v>
      </c>
      <c r="B4" s="1"/>
      <c r="E4" s="2"/>
      <c r="F4" s="3"/>
    </row>
    <row r="5" spans="1:7" ht="15">
      <c r="A5" s="3" t="s">
        <v>4</v>
      </c>
      <c r="B5" s="3" t="s">
        <v>5</v>
      </c>
      <c r="C5" s="3" t="s">
        <v>6</v>
      </c>
      <c r="D5" s="3" t="s">
        <v>7</v>
      </c>
      <c r="E5" s="2" t="s">
        <v>8</v>
      </c>
      <c r="F5" s="3" t="s">
        <v>9</v>
      </c>
      <c r="G5" s="7" t="s">
        <v>11</v>
      </c>
    </row>
    <row r="6" spans="1:7" ht="15.75" thickBot="1">
      <c r="A6" s="8"/>
      <c r="B6" s="8"/>
      <c r="C6" s="8"/>
      <c r="D6" s="8"/>
      <c r="E6" s="9"/>
      <c r="F6" s="10"/>
      <c r="G6" s="9"/>
    </row>
    <row r="7" spans="1:7" ht="15.75">
      <c r="A7" s="11"/>
      <c r="B7" s="12">
        <v>4</v>
      </c>
      <c r="C7" s="13" t="s">
        <v>29</v>
      </c>
      <c r="D7" s="13" t="s">
        <v>30</v>
      </c>
      <c r="E7" s="13" t="s">
        <v>31</v>
      </c>
      <c r="F7" s="14">
        <v>8</v>
      </c>
      <c r="G7" s="35">
        <v>0.004189814814814841</v>
      </c>
    </row>
    <row r="8" spans="1:7" ht="15.75">
      <c r="A8" s="11">
        <v>1</v>
      </c>
      <c r="B8" s="12">
        <v>3</v>
      </c>
      <c r="C8" s="13" t="s">
        <v>26</v>
      </c>
      <c r="D8" s="13" t="s">
        <v>27</v>
      </c>
      <c r="E8" s="13" t="s">
        <v>28</v>
      </c>
      <c r="F8" s="14">
        <v>8</v>
      </c>
      <c r="G8" s="35">
        <v>0.004293981481481524</v>
      </c>
    </row>
    <row r="9" spans="1:7" ht="15.75">
      <c r="A9" s="11"/>
      <c r="B9" s="12">
        <v>2</v>
      </c>
      <c r="C9" s="13" t="s">
        <v>23</v>
      </c>
      <c r="D9" s="13" t="s">
        <v>24</v>
      </c>
      <c r="E9" s="13" t="s">
        <v>25</v>
      </c>
      <c r="F9" s="14">
        <v>7</v>
      </c>
      <c r="G9" s="35">
        <v>0.004375000000000018</v>
      </c>
    </row>
    <row r="10" spans="1:7" ht="15.75">
      <c r="A10" s="11">
        <v>4</v>
      </c>
      <c r="B10" s="12">
        <v>12</v>
      </c>
      <c r="C10" s="13" t="s">
        <v>51</v>
      </c>
      <c r="D10" s="13" t="s">
        <v>52</v>
      </c>
      <c r="E10" s="13" t="s">
        <v>53</v>
      </c>
      <c r="F10" s="14">
        <v>6</v>
      </c>
      <c r="G10" s="35">
        <v>0.00442129629629634</v>
      </c>
    </row>
    <row r="11" spans="1:7" ht="15.75">
      <c r="A11" s="11">
        <v>2</v>
      </c>
      <c r="B11" s="12">
        <v>1</v>
      </c>
      <c r="C11" s="13" t="s">
        <v>20</v>
      </c>
      <c r="D11" s="13" t="s">
        <v>21</v>
      </c>
      <c r="E11" s="13" t="s">
        <v>22</v>
      </c>
      <c r="F11" s="14">
        <v>7</v>
      </c>
      <c r="G11" s="35">
        <v>0.004479166666666645</v>
      </c>
    </row>
    <row r="12" spans="1:7" ht="15.75">
      <c r="A12" s="11">
        <v>3</v>
      </c>
      <c r="B12" s="12">
        <v>6</v>
      </c>
      <c r="C12" s="22" t="s">
        <v>35</v>
      </c>
      <c r="D12" s="13" t="s">
        <v>36</v>
      </c>
      <c r="E12" s="13" t="s">
        <v>37</v>
      </c>
      <c r="F12" s="14">
        <v>5</v>
      </c>
      <c r="G12" s="35">
        <v>0.0045949074074074225</v>
      </c>
    </row>
    <row r="13" spans="1:7" ht="15.75">
      <c r="A13" s="11"/>
      <c r="B13" s="12">
        <v>5</v>
      </c>
      <c r="C13" s="13" t="s">
        <v>32</v>
      </c>
      <c r="D13" s="13" t="s">
        <v>33</v>
      </c>
      <c r="E13" s="13" t="s">
        <v>34</v>
      </c>
      <c r="F13" s="14">
        <v>5</v>
      </c>
      <c r="G13" s="35">
        <v>0.004664351851851878</v>
      </c>
    </row>
    <row r="14" spans="1:7" ht="15.75">
      <c r="A14" s="11"/>
      <c r="B14" s="12">
        <v>10</v>
      </c>
      <c r="C14" s="13" t="s">
        <v>45</v>
      </c>
      <c r="D14" s="13" t="s">
        <v>46</v>
      </c>
      <c r="E14" s="13" t="s">
        <v>47</v>
      </c>
      <c r="F14" s="14">
        <v>8</v>
      </c>
      <c r="G14" s="35">
        <v>0.004687500000000067</v>
      </c>
    </row>
    <row r="15" spans="1:7" ht="15.75">
      <c r="A15" s="11"/>
      <c r="B15" s="12">
        <v>8</v>
      </c>
      <c r="C15" s="13" t="s">
        <v>40</v>
      </c>
      <c r="D15" s="13" t="s">
        <v>41</v>
      </c>
      <c r="E15" s="13" t="s">
        <v>42</v>
      </c>
      <c r="F15" s="14">
        <v>6</v>
      </c>
      <c r="G15" s="35">
        <v>0.004756944444444411</v>
      </c>
    </row>
    <row r="16" spans="1:7" ht="15.75">
      <c r="A16" s="11"/>
      <c r="B16" s="12">
        <v>7</v>
      </c>
      <c r="C16" s="13" t="s">
        <v>38</v>
      </c>
      <c r="D16" s="13" t="s">
        <v>39</v>
      </c>
      <c r="E16" s="13" t="s">
        <v>37</v>
      </c>
      <c r="F16" s="14">
        <v>5</v>
      </c>
      <c r="G16" s="35">
        <v>0.0047916666666666385</v>
      </c>
    </row>
    <row r="17" spans="1:7" ht="15.75">
      <c r="A17" s="11"/>
      <c r="B17" s="12">
        <v>20</v>
      </c>
      <c r="C17" s="13" t="s">
        <v>67</v>
      </c>
      <c r="D17" s="13" t="s">
        <v>68</v>
      </c>
      <c r="E17" s="13" t="s">
        <v>22</v>
      </c>
      <c r="F17" s="14">
        <v>3</v>
      </c>
      <c r="G17" s="35">
        <v>0.004803240740740733</v>
      </c>
    </row>
    <row r="18" spans="1:7" ht="15.75">
      <c r="A18" s="11"/>
      <c r="B18" s="12"/>
      <c r="C18" s="13"/>
      <c r="D18" s="13"/>
      <c r="E18" s="13"/>
      <c r="F18" s="14"/>
      <c r="G18" s="35"/>
    </row>
    <row r="19" spans="2:6" ht="19.5">
      <c r="B19" s="1"/>
      <c r="C19" s="33" t="s">
        <v>161</v>
      </c>
      <c r="D19" s="4"/>
      <c r="E19" s="6">
        <v>2</v>
      </c>
      <c r="F19" s="6"/>
    </row>
    <row r="20" spans="1:6" ht="15.75">
      <c r="A20" s="34" t="s">
        <v>160</v>
      </c>
      <c r="B20" s="1"/>
      <c r="E20" s="2"/>
      <c r="F20" s="3"/>
    </row>
    <row r="21" spans="1:7" ht="15">
      <c r="A21" s="3" t="s">
        <v>4</v>
      </c>
      <c r="B21" s="3" t="s">
        <v>5</v>
      </c>
      <c r="C21" s="3" t="s">
        <v>6</v>
      </c>
      <c r="D21" s="3" t="s">
        <v>7</v>
      </c>
      <c r="E21" s="2" t="s">
        <v>8</v>
      </c>
      <c r="F21" s="3" t="s">
        <v>9</v>
      </c>
      <c r="G21" s="7" t="s">
        <v>12</v>
      </c>
    </row>
    <row r="22" spans="1:7" ht="15.75" thickBot="1">
      <c r="A22" s="8"/>
      <c r="B22" s="8"/>
      <c r="C22" s="8"/>
      <c r="D22" s="8"/>
      <c r="E22" s="9"/>
      <c r="F22" s="10"/>
      <c r="G22" s="9"/>
    </row>
    <row r="23" spans="1:14" ht="15.75">
      <c r="A23" s="11"/>
      <c r="B23" s="12">
        <v>4</v>
      </c>
      <c r="C23" s="13" t="s">
        <v>29</v>
      </c>
      <c r="D23" s="13" t="s">
        <v>30</v>
      </c>
      <c r="E23" s="13" t="s">
        <v>31</v>
      </c>
      <c r="F23" s="14">
        <v>8</v>
      </c>
      <c r="G23" s="35">
        <v>0.004745370370370372</v>
      </c>
      <c r="I23" s="16"/>
      <c r="J23" s="16"/>
      <c r="K23" s="16"/>
      <c r="L23" s="16"/>
      <c r="M23" s="16"/>
      <c r="N23" s="16"/>
    </row>
    <row r="24" spans="1:14" ht="15.75">
      <c r="A24" s="11">
        <v>1</v>
      </c>
      <c r="B24" s="12">
        <v>3</v>
      </c>
      <c r="C24" s="13" t="s">
        <v>26</v>
      </c>
      <c r="D24" s="13" t="s">
        <v>27</v>
      </c>
      <c r="E24" s="13" t="s">
        <v>28</v>
      </c>
      <c r="F24" s="14">
        <v>8</v>
      </c>
      <c r="G24" s="35">
        <v>0.0048032407407407884</v>
      </c>
      <c r="I24" s="16"/>
      <c r="J24" s="16"/>
      <c r="K24" s="16"/>
      <c r="L24" s="16"/>
      <c r="M24" s="16"/>
      <c r="N24" s="16"/>
    </row>
    <row r="25" spans="1:14" ht="15.75">
      <c r="A25" s="11">
        <v>2</v>
      </c>
      <c r="B25" s="12">
        <v>1</v>
      </c>
      <c r="C25" s="13" t="s">
        <v>20</v>
      </c>
      <c r="D25" s="13" t="s">
        <v>21</v>
      </c>
      <c r="E25" s="13" t="s">
        <v>22</v>
      </c>
      <c r="F25" s="14">
        <v>7</v>
      </c>
      <c r="G25" s="35">
        <v>0.0049421296296296435</v>
      </c>
      <c r="I25" s="16"/>
      <c r="J25" s="16"/>
      <c r="K25" s="16"/>
      <c r="L25" s="16"/>
      <c r="M25" s="16"/>
      <c r="N25" s="16"/>
    </row>
    <row r="26" spans="1:14" ht="15.75">
      <c r="A26" s="11">
        <v>4</v>
      </c>
      <c r="B26" s="12">
        <v>12</v>
      </c>
      <c r="C26" s="13" t="s">
        <v>51</v>
      </c>
      <c r="D26" s="13" t="s">
        <v>52</v>
      </c>
      <c r="E26" s="13" t="s">
        <v>53</v>
      </c>
      <c r="F26" s="14">
        <v>6</v>
      </c>
      <c r="G26" s="35">
        <v>0.004953703703703682</v>
      </c>
      <c r="I26" s="16"/>
      <c r="J26" s="16"/>
      <c r="K26" s="16"/>
      <c r="L26" s="16"/>
      <c r="M26" s="16"/>
      <c r="N26" s="16"/>
    </row>
    <row r="27" spans="1:14" ht="15.75">
      <c r="A27" s="11"/>
      <c r="B27" s="12">
        <v>8</v>
      </c>
      <c r="C27" s="13" t="s">
        <v>40</v>
      </c>
      <c r="D27" s="13" t="s">
        <v>41</v>
      </c>
      <c r="E27" s="13" t="s">
        <v>42</v>
      </c>
      <c r="F27" s="14">
        <v>6</v>
      </c>
      <c r="G27" s="35">
        <v>0.0050925925925925375</v>
      </c>
      <c r="I27" s="16"/>
      <c r="J27" s="16"/>
      <c r="K27" s="16"/>
      <c r="L27" s="16"/>
      <c r="M27" s="16"/>
      <c r="N27" s="16"/>
    </row>
    <row r="28" spans="1:14" ht="15.75">
      <c r="A28" s="11">
        <v>3</v>
      </c>
      <c r="B28" s="12">
        <v>6</v>
      </c>
      <c r="C28" s="22" t="s">
        <v>35</v>
      </c>
      <c r="D28" s="13" t="s">
        <v>36</v>
      </c>
      <c r="E28" s="13" t="s">
        <v>37</v>
      </c>
      <c r="F28" s="14">
        <v>5</v>
      </c>
      <c r="G28" s="35">
        <v>0.005104166666666687</v>
      </c>
      <c r="I28" s="16"/>
      <c r="J28" s="16"/>
      <c r="K28" s="16"/>
      <c r="L28" s="16"/>
      <c r="M28" s="16"/>
      <c r="N28" s="16"/>
    </row>
    <row r="29" spans="1:14" ht="15.75">
      <c r="A29" s="11"/>
      <c r="B29" s="12">
        <v>7</v>
      </c>
      <c r="C29" s="13" t="s">
        <v>38</v>
      </c>
      <c r="D29" s="13" t="s">
        <v>39</v>
      </c>
      <c r="E29" s="13" t="s">
        <v>37</v>
      </c>
      <c r="F29" s="14">
        <v>5</v>
      </c>
      <c r="G29" s="35">
        <v>0.00527777777777777</v>
      </c>
      <c r="I29" s="16"/>
      <c r="J29" s="16"/>
      <c r="K29" s="16"/>
      <c r="L29" s="16"/>
      <c r="M29" s="16"/>
      <c r="N29" s="16"/>
    </row>
    <row r="30" spans="1:14" ht="15.75">
      <c r="A30" s="11">
        <v>8</v>
      </c>
      <c r="B30" s="12">
        <v>24</v>
      </c>
      <c r="C30" s="13" t="s">
        <v>76</v>
      </c>
      <c r="D30" s="13" t="s">
        <v>77</v>
      </c>
      <c r="E30" s="13" t="s">
        <v>28</v>
      </c>
      <c r="F30" s="14">
        <v>8</v>
      </c>
      <c r="G30" s="35">
        <v>0.00527777777777777</v>
      </c>
      <c r="I30" s="16"/>
      <c r="J30" s="16"/>
      <c r="K30" s="16"/>
      <c r="L30" s="16"/>
      <c r="M30" s="16"/>
      <c r="N30" s="16"/>
    </row>
    <row r="31" spans="1:14" ht="15.75">
      <c r="A31" s="11">
        <v>5</v>
      </c>
      <c r="B31" s="12">
        <v>9</v>
      </c>
      <c r="C31" s="13" t="s">
        <v>43</v>
      </c>
      <c r="D31" s="13" t="s">
        <v>44</v>
      </c>
      <c r="E31" s="13" t="s">
        <v>28</v>
      </c>
      <c r="F31" s="14">
        <v>8</v>
      </c>
      <c r="G31" s="35">
        <v>0.005289351851851809</v>
      </c>
      <c r="I31" s="16"/>
      <c r="J31" s="16"/>
      <c r="K31" s="16"/>
      <c r="L31" s="16"/>
      <c r="M31" s="16"/>
      <c r="N31" s="16"/>
    </row>
    <row r="32" spans="1:14" ht="15.75">
      <c r="A32" s="11"/>
      <c r="B32" s="12">
        <v>10</v>
      </c>
      <c r="C32" s="13" t="s">
        <v>45</v>
      </c>
      <c r="D32" s="13" t="s">
        <v>46</v>
      </c>
      <c r="E32" s="13" t="s">
        <v>47</v>
      </c>
      <c r="F32" s="14">
        <v>8</v>
      </c>
      <c r="G32" s="35">
        <v>0.0052893518518518645</v>
      </c>
      <c r="I32" s="16"/>
      <c r="J32" s="16"/>
      <c r="K32" s="16"/>
      <c r="L32" s="16"/>
      <c r="M32" s="16"/>
      <c r="N32" s="16"/>
    </row>
    <row r="33" spans="1:14" ht="15.75">
      <c r="A33" s="11">
        <v>7</v>
      </c>
      <c r="B33" s="12">
        <v>16</v>
      </c>
      <c r="C33" s="13" t="s">
        <v>58</v>
      </c>
      <c r="D33" s="13" t="s">
        <v>59</v>
      </c>
      <c r="E33" s="13" t="s">
        <v>53</v>
      </c>
      <c r="F33" s="14">
        <v>8</v>
      </c>
      <c r="G33" s="35">
        <v>0.005312499999999998</v>
      </c>
      <c r="I33" s="16"/>
      <c r="J33" s="16"/>
      <c r="K33" s="16"/>
      <c r="L33" s="16"/>
      <c r="M33" s="16"/>
      <c r="N33" s="16"/>
    </row>
    <row r="34" spans="1:7" ht="15.75">
      <c r="A34" s="11"/>
      <c r="B34" s="12"/>
      <c r="C34" s="13"/>
      <c r="D34" s="13"/>
      <c r="E34" s="13"/>
      <c r="F34" s="14"/>
      <c r="G34" s="35"/>
    </row>
    <row r="35" spans="2:6" ht="19.5">
      <c r="B35" s="1"/>
      <c r="C35" s="33" t="s">
        <v>161</v>
      </c>
      <c r="D35" s="4"/>
      <c r="E35" s="6">
        <v>3</v>
      </c>
      <c r="F35" s="6"/>
    </row>
    <row r="36" spans="1:6" ht="15.75">
      <c r="A36" s="34" t="s">
        <v>160</v>
      </c>
      <c r="B36" s="1"/>
      <c r="E36" s="2"/>
      <c r="F36" s="3"/>
    </row>
    <row r="37" spans="1:7" ht="15">
      <c r="A37" s="3" t="s">
        <v>4</v>
      </c>
      <c r="B37" s="3" t="s">
        <v>5</v>
      </c>
      <c r="C37" s="3" t="s">
        <v>6</v>
      </c>
      <c r="D37" s="3" t="s">
        <v>7</v>
      </c>
      <c r="E37" s="2" t="s">
        <v>8</v>
      </c>
      <c r="F37" s="3" t="s">
        <v>9</v>
      </c>
      <c r="G37" s="7" t="s">
        <v>13</v>
      </c>
    </row>
    <row r="38" spans="1:7" ht="15.75" thickBot="1">
      <c r="A38" s="8"/>
      <c r="B38" s="8"/>
      <c r="C38" s="8"/>
      <c r="D38" s="8"/>
      <c r="E38" s="9"/>
      <c r="F38" s="10"/>
      <c r="G38" s="9"/>
    </row>
    <row r="39" spans="1:8" ht="15.75">
      <c r="A39" s="11">
        <v>1</v>
      </c>
      <c r="B39" s="12">
        <v>3</v>
      </c>
      <c r="C39" s="13" t="s">
        <v>26</v>
      </c>
      <c r="D39" s="13" t="s">
        <v>27</v>
      </c>
      <c r="E39" s="13" t="s">
        <v>28</v>
      </c>
      <c r="F39" s="14">
        <v>8</v>
      </c>
      <c r="G39" s="35">
        <v>0.004201388888888935</v>
      </c>
      <c r="H39" s="16"/>
    </row>
    <row r="40" spans="1:8" ht="15.75">
      <c r="A40" s="11">
        <v>4</v>
      </c>
      <c r="B40" s="12">
        <v>12</v>
      </c>
      <c r="C40" s="13" t="s">
        <v>51</v>
      </c>
      <c r="D40" s="13" t="s">
        <v>52</v>
      </c>
      <c r="E40" s="13" t="s">
        <v>53</v>
      </c>
      <c r="F40" s="14">
        <v>6</v>
      </c>
      <c r="G40" s="35">
        <v>0.004386574074074057</v>
      </c>
      <c r="H40" s="16"/>
    </row>
    <row r="41" spans="1:8" ht="15.75">
      <c r="A41" s="11">
        <v>3</v>
      </c>
      <c r="B41" s="12">
        <v>6</v>
      </c>
      <c r="C41" s="22" t="s">
        <v>35</v>
      </c>
      <c r="D41" s="13" t="s">
        <v>36</v>
      </c>
      <c r="E41" s="13" t="s">
        <v>37</v>
      </c>
      <c r="F41" s="14">
        <v>5</v>
      </c>
      <c r="G41" s="35">
        <v>0.004444444444444473</v>
      </c>
      <c r="H41" s="16"/>
    </row>
    <row r="42" spans="1:8" ht="15.75">
      <c r="A42" s="11"/>
      <c r="B42" s="12">
        <v>10</v>
      </c>
      <c r="C42" s="13" t="s">
        <v>45</v>
      </c>
      <c r="D42" s="13" t="s">
        <v>46</v>
      </c>
      <c r="E42" s="13" t="s">
        <v>47</v>
      </c>
      <c r="F42" s="14">
        <v>8</v>
      </c>
      <c r="G42" s="35">
        <v>0.004467592592592662</v>
      </c>
      <c r="H42" s="16"/>
    </row>
    <row r="43" spans="1:8" ht="15.75">
      <c r="A43" s="11"/>
      <c r="B43" s="12">
        <v>4</v>
      </c>
      <c r="C43" s="13" t="s">
        <v>29</v>
      </c>
      <c r="D43" s="13" t="s">
        <v>30</v>
      </c>
      <c r="E43" s="13" t="s">
        <v>31</v>
      </c>
      <c r="F43" s="14">
        <v>8</v>
      </c>
      <c r="G43" s="35">
        <v>0.004479166666666645</v>
      </c>
      <c r="H43" s="16"/>
    </row>
    <row r="44" spans="1:8" ht="15.75">
      <c r="A44" s="11">
        <v>2</v>
      </c>
      <c r="B44" s="12">
        <v>1</v>
      </c>
      <c r="C44" s="13" t="s">
        <v>20</v>
      </c>
      <c r="D44" s="13" t="s">
        <v>21</v>
      </c>
      <c r="E44" s="13" t="s">
        <v>22</v>
      </c>
      <c r="F44" s="14">
        <v>7</v>
      </c>
      <c r="G44" s="35">
        <v>0.004502314814814834</v>
      </c>
      <c r="H44" s="16"/>
    </row>
    <row r="45" spans="1:8" ht="15.75">
      <c r="A45" s="11">
        <v>5</v>
      </c>
      <c r="B45" s="12">
        <v>9</v>
      </c>
      <c r="C45" s="13" t="s">
        <v>43</v>
      </c>
      <c r="D45" s="13" t="s">
        <v>44</v>
      </c>
      <c r="E45" s="13" t="s">
        <v>28</v>
      </c>
      <c r="F45" s="14">
        <v>8</v>
      </c>
      <c r="G45" s="35">
        <v>0.004606481481481461</v>
      </c>
      <c r="H45" s="16"/>
    </row>
    <row r="46" spans="1:8" ht="15.75">
      <c r="A46" s="11">
        <v>6</v>
      </c>
      <c r="B46" s="12">
        <v>18</v>
      </c>
      <c r="C46" s="13" t="s">
        <v>62</v>
      </c>
      <c r="D46" s="13" t="s">
        <v>63</v>
      </c>
      <c r="E46" s="13" t="s">
        <v>37</v>
      </c>
      <c r="F46" s="14">
        <v>5</v>
      </c>
      <c r="G46" s="35">
        <v>0.004664351851851878</v>
      </c>
      <c r="H46" s="16"/>
    </row>
    <row r="47" spans="1:8" ht="15.75">
      <c r="A47" s="11">
        <v>10</v>
      </c>
      <c r="B47" s="12">
        <v>19</v>
      </c>
      <c r="C47" s="13" t="s">
        <v>64</v>
      </c>
      <c r="D47" s="13" t="s">
        <v>65</v>
      </c>
      <c r="E47" s="13" t="s">
        <v>66</v>
      </c>
      <c r="F47" s="14">
        <v>3</v>
      </c>
      <c r="G47" s="35">
        <v>0.00469907407407405</v>
      </c>
      <c r="H47" s="16"/>
    </row>
    <row r="48" spans="1:8" ht="15.75">
      <c r="A48" s="11">
        <v>7</v>
      </c>
      <c r="B48" s="12">
        <v>16</v>
      </c>
      <c r="C48" s="13" t="s">
        <v>58</v>
      </c>
      <c r="D48" s="13" t="s">
        <v>59</v>
      </c>
      <c r="E48" s="13" t="s">
        <v>53</v>
      </c>
      <c r="F48" s="14">
        <v>8</v>
      </c>
      <c r="G48" s="35">
        <v>0.004722222222222239</v>
      </c>
      <c r="H48" s="16"/>
    </row>
    <row r="49" spans="1:8" ht="15.75">
      <c r="A49" s="11">
        <v>9</v>
      </c>
      <c r="B49" s="12">
        <v>15</v>
      </c>
      <c r="C49" s="13" t="s">
        <v>56</v>
      </c>
      <c r="D49" s="13" t="s">
        <v>57</v>
      </c>
      <c r="E49" s="13" t="s">
        <v>53</v>
      </c>
      <c r="F49" s="14">
        <v>6</v>
      </c>
      <c r="G49" s="35">
        <v>0.004756944444444411</v>
      </c>
      <c r="H49" s="16"/>
    </row>
    <row r="51" spans="2:6" ht="19.5">
      <c r="B51" s="1"/>
      <c r="C51" s="33" t="s">
        <v>161</v>
      </c>
      <c r="D51" s="4"/>
      <c r="E51" s="6">
        <v>4</v>
      </c>
      <c r="F51" s="6"/>
    </row>
    <row r="52" spans="1:6" ht="15.75">
      <c r="A52" s="34" t="s">
        <v>160</v>
      </c>
      <c r="B52" s="1"/>
      <c r="E52" s="2"/>
      <c r="F52" s="3"/>
    </row>
    <row r="53" spans="1:7" ht="15">
      <c r="A53" s="3" t="s">
        <v>4</v>
      </c>
      <c r="B53" s="3" t="s">
        <v>5</v>
      </c>
      <c r="C53" s="3" t="s">
        <v>6</v>
      </c>
      <c r="D53" s="3" t="s">
        <v>7</v>
      </c>
      <c r="E53" s="2" t="s">
        <v>8</v>
      </c>
      <c r="F53" s="3" t="s">
        <v>9</v>
      </c>
      <c r="G53" s="7" t="s">
        <v>14</v>
      </c>
    </row>
    <row r="54" spans="1:7" ht="15.75" thickBot="1">
      <c r="A54" s="8"/>
      <c r="B54" s="8"/>
      <c r="C54" s="8"/>
      <c r="D54" s="8"/>
      <c r="E54" s="9"/>
      <c r="F54" s="10"/>
      <c r="G54" s="9"/>
    </row>
    <row r="55" spans="1:9" ht="15.75">
      <c r="A55" s="11">
        <v>1</v>
      </c>
      <c r="B55" s="12">
        <v>3</v>
      </c>
      <c r="C55" s="13" t="s">
        <v>26</v>
      </c>
      <c r="D55" s="13" t="s">
        <v>27</v>
      </c>
      <c r="E55" s="13" t="s">
        <v>28</v>
      </c>
      <c r="F55" s="14">
        <v>8</v>
      </c>
      <c r="G55" s="35">
        <v>0.004664351851851878</v>
      </c>
      <c r="H55" s="16"/>
      <c r="I55" s="16"/>
    </row>
    <row r="56" spans="1:9" ht="15.75">
      <c r="A56" s="11">
        <v>2</v>
      </c>
      <c r="B56" s="12">
        <v>1</v>
      </c>
      <c r="C56" s="13" t="s">
        <v>20</v>
      </c>
      <c r="D56" s="13" t="s">
        <v>21</v>
      </c>
      <c r="E56" s="13" t="s">
        <v>22</v>
      </c>
      <c r="F56" s="14">
        <v>7</v>
      </c>
      <c r="G56" s="35">
        <v>0.004768518518518561</v>
      </c>
      <c r="H56" s="16"/>
      <c r="I56" s="16"/>
    </row>
    <row r="57" spans="1:9" ht="15.75">
      <c r="A57" s="11">
        <v>4</v>
      </c>
      <c r="B57" s="12">
        <v>12</v>
      </c>
      <c r="C57" s="13" t="s">
        <v>51</v>
      </c>
      <c r="D57" s="13" t="s">
        <v>52</v>
      </c>
      <c r="E57" s="13" t="s">
        <v>53</v>
      </c>
      <c r="F57" s="14">
        <v>6</v>
      </c>
      <c r="G57" s="35">
        <v>0.004849537037037055</v>
      </c>
      <c r="H57" s="16"/>
      <c r="I57" s="16"/>
    </row>
    <row r="58" spans="1:9" ht="15.75">
      <c r="A58" s="11">
        <v>3</v>
      </c>
      <c r="B58" s="12">
        <v>6</v>
      </c>
      <c r="C58" s="22" t="s">
        <v>35</v>
      </c>
      <c r="D58" s="13" t="s">
        <v>36</v>
      </c>
      <c r="E58" s="13" t="s">
        <v>37</v>
      </c>
      <c r="F58" s="14">
        <v>5</v>
      </c>
      <c r="G58" s="35">
        <v>0.004884259259259227</v>
      </c>
      <c r="H58" s="16"/>
      <c r="I58" s="16"/>
    </row>
    <row r="59" spans="1:9" ht="15.75">
      <c r="A59" s="11">
        <v>5</v>
      </c>
      <c r="B59" s="12">
        <v>9</v>
      </c>
      <c r="C59" s="13" t="s">
        <v>43</v>
      </c>
      <c r="D59" s="13" t="s">
        <v>44</v>
      </c>
      <c r="E59" s="13" t="s">
        <v>28</v>
      </c>
      <c r="F59" s="14">
        <v>8</v>
      </c>
      <c r="G59" s="35">
        <v>0.004930555555555549</v>
      </c>
      <c r="H59" s="16"/>
      <c r="I59" s="16"/>
    </row>
    <row r="60" spans="1:9" ht="15.75">
      <c r="A60" s="11"/>
      <c r="B60" s="12">
        <v>4</v>
      </c>
      <c r="C60" s="13" t="s">
        <v>29</v>
      </c>
      <c r="D60" s="13" t="s">
        <v>30</v>
      </c>
      <c r="E60" s="13" t="s">
        <v>31</v>
      </c>
      <c r="F60" s="14">
        <v>8</v>
      </c>
      <c r="G60" s="35">
        <v>0.0049884259259259656</v>
      </c>
      <c r="H60" s="16"/>
      <c r="I60" s="16"/>
    </row>
    <row r="61" spans="1:9" ht="15.75">
      <c r="A61" s="11">
        <v>7</v>
      </c>
      <c r="B61" s="12">
        <v>16</v>
      </c>
      <c r="C61" s="13" t="s">
        <v>58</v>
      </c>
      <c r="D61" s="13" t="s">
        <v>59</v>
      </c>
      <c r="E61" s="13" t="s">
        <v>53</v>
      </c>
      <c r="F61" s="14">
        <v>8</v>
      </c>
      <c r="G61" s="35">
        <v>0.005081018518518499</v>
      </c>
      <c r="H61" s="16"/>
      <c r="I61" s="16"/>
    </row>
    <row r="62" spans="1:9" ht="15.75">
      <c r="A62" s="11"/>
      <c r="B62" s="12">
        <v>20</v>
      </c>
      <c r="C62" s="13" t="s">
        <v>67</v>
      </c>
      <c r="D62" s="13" t="s">
        <v>68</v>
      </c>
      <c r="E62" s="13" t="s">
        <v>22</v>
      </c>
      <c r="F62" s="14">
        <v>3</v>
      </c>
      <c r="G62" s="35">
        <v>0.005081018518518554</v>
      </c>
      <c r="H62" s="16"/>
      <c r="I62" s="16"/>
    </row>
    <row r="63" spans="1:9" ht="15.75">
      <c r="A63" s="11"/>
      <c r="B63" s="12">
        <v>10</v>
      </c>
      <c r="C63" s="13" t="s">
        <v>45</v>
      </c>
      <c r="D63" s="13" t="s">
        <v>46</v>
      </c>
      <c r="E63" s="13" t="s">
        <v>47</v>
      </c>
      <c r="F63" s="14">
        <v>8</v>
      </c>
      <c r="G63" s="35">
        <v>0.005115740740740726</v>
      </c>
      <c r="H63" s="16"/>
      <c r="I63" s="16"/>
    </row>
    <row r="64" spans="1:9" ht="15.75">
      <c r="A64" s="11">
        <v>8</v>
      </c>
      <c r="B64" s="12">
        <v>24</v>
      </c>
      <c r="C64" s="13" t="s">
        <v>76</v>
      </c>
      <c r="D64" s="13" t="s">
        <v>77</v>
      </c>
      <c r="E64" s="13" t="s">
        <v>28</v>
      </c>
      <c r="F64" s="14">
        <v>8</v>
      </c>
      <c r="G64" s="35">
        <v>0.005115740740740726</v>
      </c>
      <c r="H64" s="16"/>
      <c r="I64" s="16"/>
    </row>
    <row r="65" spans="1:9" ht="15.75">
      <c r="A65" s="11">
        <v>9</v>
      </c>
      <c r="B65" s="12">
        <v>15</v>
      </c>
      <c r="C65" s="13" t="s">
        <v>56</v>
      </c>
      <c r="D65" s="13" t="s">
        <v>57</v>
      </c>
      <c r="E65" s="13" t="s">
        <v>53</v>
      </c>
      <c r="F65" s="14">
        <v>6</v>
      </c>
      <c r="G65" s="35">
        <v>0.005127314814814821</v>
      </c>
      <c r="H65" s="16"/>
      <c r="I65" s="16"/>
    </row>
    <row r="67" spans="2:6" ht="19.5">
      <c r="B67" s="1"/>
      <c r="C67" s="33" t="s">
        <v>161</v>
      </c>
      <c r="D67" s="4"/>
      <c r="E67" s="6">
        <v>5</v>
      </c>
      <c r="F67" s="6"/>
    </row>
    <row r="68" spans="1:6" ht="15.75">
      <c r="A68" s="34" t="s">
        <v>160</v>
      </c>
      <c r="B68" s="1"/>
      <c r="E68" s="2"/>
      <c r="F68" s="3"/>
    </row>
    <row r="69" spans="1:7" ht="15">
      <c r="A69" s="3" t="s">
        <v>4</v>
      </c>
      <c r="B69" s="3" t="s">
        <v>5</v>
      </c>
      <c r="C69" s="3" t="s">
        <v>6</v>
      </c>
      <c r="D69" s="3" t="s">
        <v>7</v>
      </c>
      <c r="E69" s="2" t="s">
        <v>8</v>
      </c>
      <c r="F69" s="3" t="s">
        <v>9</v>
      </c>
      <c r="G69" s="7" t="s">
        <v>15</v>
      </c>
    </row>
    <row r="70" spans="1:7" ht="15.75" thickBot="1">
      <c r="A70" s="8"/>
      <c r="B70" s="8"/>
      <c r="C70" s="8"/>
      <c r="D70" s="8"/>
      <c r="E70" s="9"/>
      <c r="F70" s="10"/>
      <c r="G70" s="9"/>
    </row>
    <row r="71" spans="1:10" ht="15.75">
      <c r="A71" s="11"/>
      <c r="B71" s="12">
        <v>4</v>
      </c>
      <c r="C71" s="13" t="s">
        <v>29</v>
      </c>
      <c r="D71" s="13" t="s">
        <v>30</v>
      </c>
      <c r="E71" s="13" t="s">
        <v>31</v>
      </c>
      <c r="F71" s="14">
        <v>8</v>
      </c>
      <c r="G71" s="35">
        <v>0.004837962962962905</v>
      </c>
      <c r="H71" s="16"/>
      <c r="I71" s="16"/>
      <c r="J71" s="16"/>
    </row>
    <row r="72" spans="1:10" ht="15.75">
      <c r="A72" s="11">
        <v>1</v>
      </c>
      <c r="B72" s="12">
        <v>3</v>
      </c>
      <c r="C72" s="13" t="s">
        <v>26</v>
      </c>
      <c r="D72" s="13" t="s">
        <v>27</v>
      </c>
      <c r="E72" s="13" t="s">
        <v>28</v>
      </c>
      <c r="F72" s="14">
        <v>8</v>
      </c>
      <c r="G72" s="35">
        <v>0.005023148148148193</v>
      </c>
      <c r="H72" s="16"/>
      <c r="I72" s="16"/>
      <c r="J72" s="16"/>
    </row>
    <row r="73" spans="1:10" ht="15.75">
      <c r="A73" s="11">
        <v>2</v>
      </c>
      <c r="B73" s="12">
        <v>1</v>
      </c>
      <c r="C73" s="13" t="s">
        <v>20</v>
      </c>
      <c r="D73" s="13" t="s">
        <v>21</v>
      </c>
      <c r="E73" s="13" t="s">
        <v>22</v>
      </c>
      <c r="F73" s="14">
        <v>7</v>
      </c>
      <c r="G73" s="35">
        <v>0.005034722222222232</v>
      </c>
      <c r="H73" s="16"/>
      <c r="I73" s="16"/>
      <c r="J73" s="16"/>
    </row>
    <row r="74" spans="1:10" ht="15.75">
      <c r="A74" s="11">
        <v>4</v>
      </c>
      <c r="B74" s="12">
        <v>12</v>
      </c>
      <c r="C74" s="13" t="s">
        <v>51</v>
      </c>
      <c r="D74" s="13" t="s">
        <v>52</v>
      </c>
      <c r="E74" s="13" t="s">
        <v>53</v>
      </c>
      <c r="F74" s="14">
        <v>6</v>
      </c>
      <c r="G74" s="35">
        <v>0.005127314814814876</v>
      </c>
      <c r="H74" s="16"/>
      <c r="I74" s="16"/>
      <c r="J74" s="16"/>
    </row>
    <row r="75" spans="1:10" ht="15.75">
      <c r="A75" s="11">
        <v>3</v>
      </c>
      <c r="B75" s="12">
        <v>6</v>
      </c>
      <c r="C75" s="22" t="s">
        <v>35</v>
      </c>
      <c r="D75" s="13" t="s">
        <v>36</v>
      </c>
      <c r="E75" s="13" t="s">
        <v>37</v>
      </c>
      <c r="F75" s="14">
        <v>5</v>
      </c>
      <c r="G75" s="35">
        <v>0.005138888888888804</v>
      </c>
      <c r="H75" s="16"/>
      <c r="I75" s="16"/>
      <c r="J75" s="16"/>
    </row>
    <row r="76" spans="1:10" ht="15.75">
      <c r="A76" s="11"/>
      <c r="B76" s="12">
        <v>10</v>
      </c>
      <c r="C76" s="13" t="s">
        <v>45</v>
      </c>
      <c r="D76" s="13" t="s">
        <v>46</v>
      </c>
      <c r="E76" s="13" t="s">
        <v>47</v>
      </c>
      <c r="F76" s="14">
        <v>8</v>
      </c>
      <c r="G76" s="35">
        <v>0.005254629629629637</v>
      </c>
      <c r="H76" s="16"/>
      <c r="I76" s="16"/>
      <c r="J76" s="16"/>
    </row>
    <row r="77" spans="1:10" ht="15.75">
      <c r="A77" s="11">
        <v>5</v>
      </c>
      <c r="B77" s="12">
        <v>9</v>
      </c>
      <c r="C77" s="13" t="s">
        <v>43</v>
      </c>
      <c r="D77" s="13" t="s">
        <v>44</v>
      </c>
      <c r="E77" s="13" t="s">
        <v>28</v>
      </c>
      <c r="F77" s="14">
        <v>8</v>
      </c>
      <c r="G77" s="35">
        <v>0.00535879629629632</v>
      </c>
      <c r="H77" s="16"/>
      <c r="I77" s="16"/>
      <c r="J77" s="16"/>
    </row>
    <row r="78" spans="1:10" ht="15.75">
      <c r="A78" s="11">
        <v>6</v>
      </c>
      <c r="B78" s="12">
        <v>18</v>
      </c>
      <c r="C78" s="13" t="s">
        <v>62</v>
      </c>
      <c r="D78" s="13" t="s">
        <v>63</v>
      </c>
      <c r="E78" s="13" t="s">
        <v>37</v>
      </c>
      <c r="F78" s="14">
        <v>5</v>
      </c>
      <c r="G78" s="35">
        <v>0.005405092592592586</v>
      </c>
      <c r="H78" s="16"/>
      <c r="I78" s="16"/>
      <c r="J78" s="16"/>
    </row>
    <row r="79" spans="1:10" ht="15.75">
      <c r="A79" s="11">
        <v>7</v>
      </c>
      <c r="B79" s="12">
        <v>16</v>
      </c>
      <c r="C79" s="13" t="s">
        <v>58</v>
      </c>
      <c r="D79" s="13" t="s">
        <v>59</v>
      </c>
      <c r="E79" s="13" t="s">
        <v>53</v>
      </c>
      <c r="F79" s="14">
        <v>8</v>
      </c>
      <c r="G79" s="35">
        <v>0.005543981481481386</v>
      </c>
      <c r="H79" s="16"/>
      <c r="I79" s="16"/>
      <c r="J79" s="16"/>
    </row>
    <row r="80" spans="1:10" ht="15.75">
      <c r="A80" s="11"/>
      <c r="B80" s="12">
        <v>20</v>
      </c>
      <c r="C80" s="13" t="s">
        <v>67</v>
      </c>
      <c r="D80" s="13" t="s">
        <v>68</v>
      </c>
      <c r="E80" s="13" t="s">
        <v>22</v>
      </c>
      <c r="F80" s="14">
        <v>3</v>
      </c>
      <c r="G80" s="35">
        <v>0.005555555555555536</v>
      </c>
      <c r="H80" s="16"/>
      <c r="I80" s="16"/>
      <c r="J80" s="16"/>
    </row>
    <row r="81" spans="1:10" ht="15.75">
      <c r="A81" s="11">
        <v>8</v>
      </c>
      <c r="B81" s="12">
        <v>24</v>
      </c>
      <c r="C81" s="13" t="s">
        <v>76</v>
      </c>
      <c r="D81" s="13" t="s">
        <v>77</v>
      </c>
      <c r="E81" s="13" t="s">
        <v>28</v>
      </c>
      <c r="F81" s="14">
        <v>8</v>
      </c>
      <c r="G81" s="35">
        <v>0.005567129629629575</v>
      </c>
      <c r="H81" s="16"/>
      <c r="I81" s="16"/>
      <c r="J81" s="16"/>
    </row>
    <row r="83" spans="2:6" ht="19.5">
      <c r="B83" s="1"/>
      <c r="C83" s="33" t="s">
        <v>161</v>
      </c>
      <c r="D83" s="4"/>
      <c r="E83" s="6">
        <v>6</v>
      </c>
      <c r="F83" s="6"/>
    </row>
    <row r="84" spans="1:6" ht="15.75">
      <c r="A84" s="34" t="s">
        <v>160</v>
      </c>
      <c r="B84" s="1"/>
      <c r="E84" s="2"/>
      <c r="F84" s="3"/>
    </row>
    <row r="85" spans="1:7" ht="15">
      <c r="A85" s="3" t="s">
        <v>4</v>
      </c>
      <c r="B85" s="3" t="s">
        <v>5</v>
      </c>
      <c r="C85" s="3" t="s">
        <v>6</v>
      </c>
      <c r="D85" s="3" t="s">
        <v>7</v>
      </c>
      <c r="E85" s="2" t="s">
        <v>8</v>
      </c>
      <c r="F85" s="3" t="s">
        <v>9</v>
      </c>
      <c r="G85" s="7" t="s">
        <v>16</v>
      </c>
    </row>
    <row r="86" spans="1:7" ht="15.75" thickBot="1">
      <c r="A86" s="8"/>
      <c r="B86" s="8"/>
      <c r="C86" s="8"/>
      <c r="D86" s="8"/>
      <c r="E86" s="9"/>
      <c r="F86" s="10"/>
      <c r="G86" s="9"/>
    </row>
    <row r="87" spans="1:11" ht="15.75">
      <c r="A87" s="11"/>
      <c r="B87" s="12">
        <v>4</v>
      </c>
      <c r="C87" s="13" t="s">
        <v>29</v>
      </c>
      <c r="D87" s="13" t="s">
        <v>30</v>
      </c>
      <c r="E87" s="13" t="s">
        <v>31</v>
      </c>
      <c r="F87" s="14">
        <v>8</v>
      </c>
      <c r="G87" s="35">
        <v>0.00623842592592605</v>
      </c>
      <c r="H87" s="16"/>
      <c r="I87" s="16"/>
      <c r="J87" s="16"/>
      <c r="K87" s="16"/>
    </row>
    <row r="88" spans="1:11" ht="15.75">
      <c r="A88" s="11">
        <v>1</v>
      </c>
      <c r="B88" s="12">
        <v>3</v>
      </c>
      <c r="C88" s="13" t="s">
        <v>26</v>
      </c>
      <c r="D88" s="13" t="s">
        <v>27</v>
      </c>
      <c r="E88" s="13" t="s">
        <v>28</v>
      </c>
      <c r="F88" s="14">
        <v>8</v>
      </c>
      <c r="G88" s="35">
        <v>0.006261574074074017</v>
      </c>
      <c r="H88" s="16"/>
      <c r="I88" s="16"/>
      <c r="J88" s="16"/>
      <c r="K88" s="16"/>
    </row>
    <row r="89" spans="1:11" ht="15.75">
      <c r="A89" s="11">
        <v>2</v>
      </c>
      <c r="B89" s="12">
        <v>1</v>
      </c>
      <c r="C89" s="13" t="s">
        <v>20</v>
      </c>
      <c r="D89" s="13" t="s">
        <v>21</v>
      </c>
      <c r="E89" s="13" t="s">
        <v>22</v>
      </c>
      <c r="F89" s="14">
        <v>7</v>
      </c>
      <c r="G89" s="35">
        <v>0.006435185185185266</v>
      </c>
      <c r="H89" s="16"/>
      <c r="I89" s="16"/>
      <c r="J89" s="16"/>
      <c r="K89" s="16"/>
    </row>
    <row r="90" spans="1:11" ht="15.75">
      <c r="A90" s="11">
        <v>4</v>
      </c>
      <c r="B90" s="12">
        <v>12</v>
      </c>
      <c r="C90" s="13" t="s">
        <v>51</v>
      </c>
      <c r="D90" s="13" t="s">
        <v>52</v>
      </c>
      <c r="E90" s="13" t="s">
        <v>53</v>
      </c>
      <c r="F90" s="14">
        <v>6</v>
      </c>
      <c r="G90" s="35">
        <v>0.006550925925925988</v>
      </c>
      <c r="H90" s="16"/>
      <c r="I90" s="16"/>
      <c r="J90" s="16"/>
      <c r="K90" s="16"/>
    </row>
    <row r="91" spans="1:11" ht="15.75">
      <c r="A91" s="11">
        <v>5</v>
      </c>
      <c r="B91" s="12">
        <v>9</v>
      </c>
      <c r="C91" s="13" t="s">
        <v>43</v>
      </c>
      <c r="D91" s="13" t="s">
        <v>44</v>
      </c>
      <c r="E91" s="13" t="s">
        <v>28</v>
      </c>
      <c r="F91" s="14">
        <v>8</v>
      </c>
      <c r="G91" s="35">
        <v>0.006643518518518521</v>
      </c>
      <c r="H91" s="16"/>
      <c r="I91" s="16"/>
      <c r="J91" s="16"/>
      <c r="K91" s="16"/>
    </row>
    <row r="92" spans="1:11" ht="15.75">
      <c r="A92" s="11">
        <v>3</v>
      </c>
      <c r="B92" s="12">
        <v>6</v>
      </c>
      <c r="C92" s="22" t="s">
        <v>35</v>
      </c>
      <c r="D92" s="13" t="s">
        <v>36</v>
      </c>
      <c r="E92" s="13" t="s">
        <v>37</v>
      </c>
      <c r="F92" s="14">
        <v>5</v>
      </c>
      <c r="G92" s="35">
        <v>0.006759259259259243</v>
      </c>
      <c r="H92" s="16"/>
      <c r="I92" s="16"/>
      <c r="J92" s="16"/>
      <c r="K92" s="16"/>
    </row>
    <row r="93" spans="1:11" ht="15.75">
      <c r="A93" s="11"/>
      <c r="B93" s="12">
        <v>20</v>
      </c>
      <c r="C93" s="13" t="s">
        <v>67</v>
      </c>
      <c r="D93" s="13" t="s">
        <v>68</v>
      </c>
      <c r="E93" s="13" t="s">
        <v>22</v>
      </c>
      <c r="F93" s="14">
        <v>3</v>
      </c>
      <c r="G93" s="35">
        <v>0.006782407407407431</v>
      </c>
      <c r="H93" s="16"/>
      <c r="I93" s="16"/>
      <c r="J93" s="16"/>
      <c r="K93" s="16"/>
    </row>
    <row r="94" spans="1:11" ht="15.75">
      <c r="A94" s="11">
        <v>6</v>
      </c>
      <c r="B94" s="12">
        <v>18</v>
      </c>
      <c r="C94" s="13" t="s">
        <v>62</v>
      </c>
      <c r="D94" s="13" t="s">
        <v>63</v>
      </c>
      <c r="E94" s="13" t="s">
        <v>37</v>
      </c>
      <c r="F94" s="14">
        <v>5</v>
      </c>
      <c r="G94" s="35">
        <v>0.006805555555555509</v>
      </c>
      <c r="H94" s="16"/>
      <c r="I94" s="16"/>
      <c r="J94" s="16"/>
      <c r="K94" s="16"/>
    </row>
    <row r="95" spans="1:11" ht="15.75">
      <c r="A95" s="11">
        <v>8</v>
      </c>
      <c r="B95" s="12">
        <v>24</v>
      </c>
      <c r="C95" s="13" t="s">
        <v>76</v>
      </c>
      <c r="D95" s="13" t="s">
        <v>77</v>
      </c>
      <c r="E95" s="13" t="s">
        <v>28</v>
      </c>
      <c r="F95" s="14">
        <v>8</v>
      </c>
      <c r="G95" s="35">
        <v>0.0069675925925924975</v>
      </c>
      <c r="H95" s="16"/>
      <c r="I95" s="16"/>
      <c r="J95" s="16"/>
      <c r="K95" s="16"/>
    </row>
    <row r="96" spans="1:11" ht="15.75">
      <c r="A96" s="11">
        <v>10</v>
      </c>
      <c r="B96" s="12">
        <v>19</v>
      </c>
      <c r="C96" s="13" t="s">
        <v>64</v>
      </c>
      <c r="D96" s="13" t="s">
        <v>65</v>
      </c>
      <c r="E96" s="13" t="s">
        <v>66</v>
      </c>
      <c r="F96" s="14">
        <v>3</v>
      </c>
      <c r="G96" s="35">
        <v>0.006990740740740686</v>
      </c>
      <c r="H96" s="16"/>
      <c r="I96" s="16"/>
      <c r="J96" s="16"/>
      <c r="K96" s="16"/>
    </row>
    <row r="97" spans="1:11" ht="15.75">
      <c r="A97" s="11">
        <v>7</v>
      </c>
      <c r="B97" s="12">
        <v>16</v>
      </c>
      <c r="C97" s="13" t="s">
        <v>58</v>
      </c>
      <c r="D97" s="13" t="s">
        <v>59</v>
      </c>
      <c r="E97" s="13" t="s">
        <v>53</v>
      </c>
      <c r="F97" s="14">
        <v>8</v>
      </c>
      <c r="G97" s="35">
        <v>0.007048611111111103</v>
      </c>
      <c r="H97" s="16"/>
      <c r="I97" s="16"/>
      <c r="J97" s="16"/>
      <c r="K97" s="16"/>
    </row>
    <row r="99" spans="2:6" ht="19.5">
      <c r="B99" s="1"/>
      <c r="C99" s="33" t="s">
        <v>161</v>
      </c>
      <c r="D99" s="4"/>
      <c r="E99" s="6">
        <v>7</v>
      </c>
      <c r="F99" s="6"/>
    </row>
    <row r="100" spans="1:6" ht="15.75">
      <c r="A100" s="34" t="s">
        <v>160</v>
      </c>
      <c r="B100" s="1"/>
      <c r="E100" s="2"/>
      <c r="F100" s="3"/>
    </row>
    <row r="101" spans="1:7" ht="15">
      <c r="A101" s="3" t="s">
        <v>4</v>
      </c>
      <c r="B101" s="3" t="s">
        <v>5</v>
      </c>
      <c r="C101" s="3" t="s">
        <v>6</v>
      </c>
      <c r="D101" s="3" t="s">
        <v>7</v>
      </c>
      <c r="E101" s="2" t="s">
        <v>8</v>
      </c>
      <c r="F101" s="3" t="s">
        <v>9</v>
      </c>
      <c r="G101" s="7" t="s">
        <v>17</v>
      </c>
    </row>
    <row r="102" spans="1:7" ht="15.75" thickBot="1">
      <c r="A102" s="8"/>
      <c r="B102" s="8"/>
      <c r="C102" s="8"/>
      <c r="D102" s="8"/>
      <c r="E102" s="9"/>
      <c r="F102" s="10"/>
      <c r="G102" s="9"/>
    </row>
    <row r="103" spans="1:12" ht="15.75">
      <c r="A103" s="11"/>
      <c r="B103" s="12">
        <v>4</v>
      </c>
      <c r="C103" s="13" t="s">
        <v>29</v>
      </c>
      <c r="D103" s="13" t="s">
        <v>30</v>
      </c>
      <c r="E103" s="13" t="s">
        <v>31</v>
      </c>
      <c r="F103" s="14">
        <v>8</v>
      </c>
      <c r="G103" s="35">
        <v>0.004722222222222183</v>
      </c>
      <c r="H103" s="16"/>
      <c r="I103" s="16"/>
      <c r="J103" s="16"/>
      <c r="K103" s="16"/>
      <c r="L103" s="16"/>
    </row>
    <row r="104" spans="1:12" ht="15.75">
      <c r="A104" s="11">
        <v>1</v>
      </c>
      <c r="B104" s="12">
        <v>3</v>
      </c>
      <c r="C104" s="13" t="s">
        <v>26</v>
      </c>
      <c r="D104" s="13" t="s">
        <v>27</v>
      </c>
      <c r="E104" s="13" t="s">
        <v>28</v>
      </c>
      <c r="F104" s="14">
        <v>8</v>
      </c>
      <c r="G104" s="35">
        <v>0.004872685185185244</v>
      </c>
      <c r="H104" s="16"/>
      <c r="I104" s="16"/>
      <c r="J104" s="16"/>
      <c r="K104" s="16"/>
      <c r="L104" s="16"/>
    </row>
    <row r="105" spans="1:12" ht="15.75">
      <c r="A105" s="11">
        <v>4</v>
      </c>
      <c r="B105" s="12">
        <v>12</v>
      </c>
      <c r="C105" s="13" t="s">
        <v>51</v>
      </c>
      <c r="D105" s="13" t="s">
        <v>52</v>
      </c>
      <c r="E105" s="13" t="s">
        <v>53</v>
      </c>
      <c r="F105" s="14">
        <v>6</v>
      </c>
      <c r="G105" s="35">
        <v>0.004953703703703627</v>
      </c>
      <c r="H105" s="16"/>
      <c r="I105" s="16"/>
      <c r="J105" s="16"/>
      <c r="K105" s="16"/>
      <c r="L105" s="16"/>
    </row>
    <row r="106" spans="1:12" ht="15.75">
      <c r="A106" s="11">
        <v>2</v>
      </c>
      <c r="B106" s="12">
        <v>1</v>
      </c>
      <c r="C106" s="13" t="s">
        <v>20</v>
      </c>
      <c r="D106" s="13" t="s">
        <v>21</v>
      </c>
      <c r="E106" s="13" t="s">
        <v>22</v>
      </c>
      <c r="F106" s="14">
        <v>7</v>
      </c>
      <c r="G106" s="35">
        <v>0.004999999999999893</v>
      </c>
      <c r="H106" s="16"/>
      <c r="I106" s="16"/>
      <c r="J106" s="16"/>
      <c r="K106" s="16"/>
      <c r="L106" s="16"/>
    </row>
    <row r="107" spans="1:12" ht="15.75">
      <c r="A107" s="11">
        <v>3</v>
      </c>
      <c r="B107" s="12">
        <v>6</v>
      </c>
      <c r="C107" s="22" t="s">
        <v>35</v>
      </c>
      <c r="D107" s="13" t="s">
        <v>36</v>
      </c>
      <c r="E107" s="13" t="s">
        <v>37</v>
      </c>
      <c r="F107" s="14">
        <v>5</v>
      </c>
      <c r="G107" s="35">
        <v>0.00520833333333337</v>
      </c>
      <c r="H107" s="16"/>
      <c r="I107" s="16"/>
      <c r="J107" s="16"/>
      <c r="K107" s="16"/>
      <c r="L107" s="16"/>
    </row>
    <row r="108" spans="1:12" ht="15.75">
      <c r="A108" s="11">
        <v>5</v>
      </c>
      <c r="B108" s="12">
        <v>9</v>
      </c>
      <c r="C108" s="13" t="s">
        <v>43</v>
      </c>
      <c r="D108" s="13" t="s">
        <v>44</v>
      </c>
      <c r="E108" s="13" t="s">
        <v>28</v>
      </c>
      <c r="F108" s="14">
        <v>8</v>
      </c>
      <c r="G108" s="35">
        <v>0.005254629629629637</v>
      </c>
      <c r="H108" s="16"/>
      <c r="I108" s="16"/>
      <c r="J108" s="16"/>
      <c r="K108" s="16"/>
      <c r="L108" s="16"/>
    </row>
    <row r="109" spans="1:12" ht="15.75">
      <c r="A109" s="11">
        <v>7</v>
      </c>
      <c r="B109" s="12">
        <v>16</v>
      </c>
      <c r="C109" s="13" t="s">
        <v>58</v>
      </c>
      <c r="D109" s="13" t="s">
        <v>59</v>
      </c>
      <c r="E109" s="13" t="s">
        <v>53</v>
      </c>
      <c r="F109" s="14">
        <v>8</v>
      </c>
      <c r="G109" s="35">
        <v>0.00534722222222217</v>
      </c>
      <c r="H109" s="16"/>
      <c r="I109" s="16"/>
      <c r="J109" s="16"/>
      <c r="K109" s="16"/>
      <c r="L109" s="16"/>
    </row>
    <row r="110" spans="1:12" ht="15.75">
      <c r="A110" s="11">
        <v>6</v>
      </c>
      <c r="B110" s="12">
        <v>18</v>
      </c>
      <c r="C110" s="13" t="s">
        <v>62</v>
      </c>
      <c r="D110" s="13" t="s">
        <v>63</v>
      </c>
      <c r="E110" s="13" t="s">
        <v>37</v>
      </c>
      <c r="F110" s="14">
        <v>5</v>
      </c>
      <c r="G110" s="35">
        <v>0.005416666666666625</v>
      </c>
      <c r="H110" s="16"/>
      <c r="I110" s="16"/>
      <c r="J110" s="16"/>
      <c r="K110" s="16"/>
      <c r="L110" s="16"/>
    </row>
    <row r="111" spans="1:12" ht="15.75">
      <c r="A111" s="11">
        <v>11</v>
      </c>
      <c r="B111" s="12">
        <v>46</v>
      </c>
      <c r="C111" s="13" t="s">
        <v>120</v>
      </c>
      <c r="D111" s="13" t="s">
        <v>121</v>
      </c>
      <c r="E111" s="13" t="s">
        <v>37</v>
      </c>
      <c r="F111" s="14">
        <v>4</v>
      </c>
      <c r="G111" s="35">
        <v>0.005578703703703725</v>
      </c>
      <c r="H111" s="16"/>
      <c r="I111" s="16"/>
      <c r="J111" s="16"/>
      <c r="K111" s="16"/>
      <c r="L111" s="16"/>
    </row>
    <row r="112" spans="1:12" ht="15.75">
      <c r="A112" s="11">
        <v>8</v>
      </c>
      <c r="B112" s="12">
        <v>24</v>
      </c>
      <c r="C112" s="13" t="s">
        <v>76</v>
      </c>
      <c r="D112" s="13" t="s">
        <v>77</v>
      </c>
      <c r="E112" s="13" t="s">
        <v>28</v>
      </c>
      <c r="F112" s="14">
        <v>8</v>
      </c>
      <c r="G112" s="35">
        <v>0.0055902777777777635</v>
      </c>
      <c r="H112" s="16"/>
      <c r="I112" s="16"/>
      <c r="J112" s="16"/>
      <c r="K112" s="16"/>
      <c r="L112" s="16"/>
    </row>
    <row r="113" spans="1:12" ht="15.75">
      <c r="A113" s="11">
        <v>10</v>
      </c>
      <c r="B113" s="12">
        <v>19</v>
      </c>
      <c r="C113" s="13" t="s">
        <v>64</v>
      </c>
      <c r="D113" s="13" t="s">
        <v>65</v>
      </c>
      <c r="E113" s="13" t="s">
        <v>66</v>
      </c>
      <c r="F113" s="14">
        <v>3</v>
      </c>
      <c r="G113" s="35">
        <v>0.0055902777777777635</v>
      </c>
      <c r="H113" s="16"/>
      <c r="I113" s="16"/>
      <c r="J113" s="16"/>
      <c r="K113" s="16"/>
      <c r="L113" s="16"/>
    </row>
    <row r="115" spans="2:6" ht="19.5">
      <c r="B115" s="1"/>
      <c r="C115" s="33" t="s">
        <v>161</v>
      </c>
      <c r="D115" s="4"/>
      <c r="E115" s="6">
        <v>8</v>
      </c>
      <c r="F115" s="6"/>
    </row>
    <row r="116" spans="1:6" ht="15.75">
      <c r="A116" s="34" t="s">
        <v>160</v>
      </c>
      <c r="B116" s="1"/>
      <c r="E116" s="2"/>
      <c r="F116" s="3"/>
    </row>
    <row r="117" spans="1:7" ht="15">
      <c r="A117" s="3" t="s">
        <v>4</v>
      </c>
      <c r="B117" s="3" t="s">
        <v>5</v>
      </c>
      <c r="C117" s="3" t="s">
        <v>6</v>
      </c>
      <c r="D117" s="3" t="s">
        <v>7</v>
      </c>
      <c r="E117" s="2" t="s">
        <v>8</v>
      </c>
      <c r="F117" s="3" t="s">
        <v>9</v>
      </c>
      <c r="G117" s="7" t="s">
        <v>18</v>
      </c>
    </row>
    <row r="118" spans="1:7" ht="15.75" thickBot="1">
      <c r="A118" s="8"/>
      <c r="B118" s="8"/>
      <c r="C118" s="8"/>
      <c r="D118" s="8"/>
      <c r="E118" s="9"/>
      <c r="F118" s="10"/>
      <c r="G118" s="9"/>
    </row>
    <row r="119" spans="1:13" ht="15.75">
      <c r="A119" s="11">
        <v>1</v>
      </c>
      <c r="B119" s="12">
        <v>3</v>
      </c>
      <c r="C119" s="13" t="s">
        <v>26</v>
      </c>
      <c r="D119" s="13" t="s">
        <v>27</v>
      </c>
      <c r="E119" s="13" t="s">
        <v>28</v>
      </c>
      <c r="F119" s="14">
        <v>8</v>
      </c>
      <c r="G119" s="35">
        <v>0.005844907407407507</v>
      </c>
      <c r="H119" s="16"/>
      <c r="I119" s="16"/>
      <c r="J119" s="16"/>
      <c r="K119" s="16"/>
      <c r="L119" s="16"/>
      <c r="M119" s="16"/>
    </row>
    <row r="120" spans="1:13" ht="15.75">
      <c r="A120" s="11">
        <v>4</v>
      </c>
      <c r="B120" s="12">
        <v>12</v>
      </c>
      <c r="C120" s="13" t="s">
        <v>51</v>
      </c>
      <c r="D120" s="13" t="s">
        <v>52</v>
      </c>
      <c r="E120" s="13" t="s">
        <v>53</v>
      </c>
      <c r="F120" s="14">
        <v>6</v>
      </c>
      <c r="G120" s="35">
        <v>0.006018518518518534</v>
      </c>
      <c r="H120" s="16"/>
      <c r="I120" s="16"/>
      <c r="J120" s="16"/>
      <c r="K120" s="16"/>
      <c r="L120" s="16"/>
      <c r="M120" s="16"/>
    </row>
    <row r="121" spans="1:13" ht="15.75">
      <c r="A121" s="11">
        <v>2</v>
      </c>
      <c r="B121" s="12">
        <v>1</v>
      </c>
      <c r="C121" s="13" t="s">
        <v>20</v>
      </c>
      <c r="D121" s="13" t="s">
        <v>21</v>
      </c>
      <c r="E121" s="13" t="s">
        <v>22</v>
      </c>
      <c r="F121" s="14">
        <v>7</v>
      </c>
      <c r="G121" s="35">
        <v>0.006099537037037139</v>
      </c>
      <c r="H121" s="16"/>
      <c r="I121" s="16"/>
      <c r="J121" s="16"/>
      <c r="K121" s="16"/>
      <c r="L121" s="16"/>
      <c r="M121" s="16"/>
    </row>
    <row r="122" spans="1:13" ht="15.75">
      <c r="A122" s="11">
        <v>5</v>
      </c>
      <c r="B122" s="12">
        <v>9</v>
      </c>
      <c r="C122" s="13" t="s">
        <v>43</v>
      </c>
      <c r="D122" s="13" t="s">
        <v>44</v>
      </c>
      <c r="E122" s="13" t="s">
        <v>28</v>
      </c>
      <c r="F122" s="14">
        <v>8</v>
      </c>
      <c r="G122" s="35">
        <v>0.006296296296296244</v>
      </c>
      <c r="H122" s="16"/>
      <c r="I122" s="16"/>
      <c r="J122" s="16"/>
      <c r="K122" s="16"/>
      <c r="L122" s="16"/>
      <c r="M122" s="16"/>
    </row>
    <row r="123" spans="1:13" ht="15.75">
      <c r="A123" s="11">
        <v>3</v>
      </c>
      <c r="B123" s="12">
        <v>6</v>
      </c>
      <c r="C123" s="22" t="s">
        <v>35</v>
      </c>
      <c r="D123" s="13" t="s">
        <v>36</v>
      </c>
      <c r="E123" s="13" t="s">
        <v>37</v>
      </c>
      <c r="F123" s="14">
        <v>5</v>
      </c>
      <c r="G123" s="35">
        <v>0.006342592592592511</v>
      </c>
      <c r="H123" s="16"/>
      <c r="I123" s="16"/>
      <c r="J123" s="16"/>
      <c r="K123" s="16"/>
      <c r="L123" s="16"/>
      <c r="M123" s="16"/>
    </row>
    <row r="124" spans="1:13" ht="15.75">
      <c r="A124" s="11">
        <v>6</v>
      </c>
      <c r="B124" s="12">
        <v>18</v>
      </c>
      <c r="C124" s="13" t="s">
        <v>62</v>
      </c>
      <c r="D124" s="13" t="s">
        <v>63</v>
      </c>
      <c r="E124" s="13" t="s">
        <v>37</v>
      </c>
      <c r="F124" s="14">
        <v>5</v>
      </c>
      <c r="G124" s="35">
        <v>0.006400462962963038</v>
      </c>
      <c r="H124" s="16"/>
      <c r="I124" s="16"/>
      <c r="J124" s="16"/>
      <c r="K124" s="16"/>
      <c r="L124" s="16"/>
      <c r="M124" s="16"/>
    </row>
    <row r="125" spans="1:13" ht="15.75">
      <c r="A125" s="11">
        <v>10</v>
      </c>
      <c r="B125" s="12">
        <v>19</v>
      </c>
      <c r="C125" s="13" t="s">
        <v>64</v>
      </c>
      <c r="D125" s="13" t="s">
        <v>65</v>
      </c>
      <c r="E125" s="13" t="s">
        <v>66</v>
      </c>
      <c r="F125" s="14">
        <v>3</v>
      </c>
      <c r="G125" s="35">
        <v>0.006620370370370332</v>
      </c>
      <c r="H125" s="16"/>
      <c r="I125" s="16"/>
      <c r="J125" s="16"/>
      <c r="K125" s="16"/>
      <c r="L125" s="16"/>
      <c r="M125" s="16"/>
    </row>
    <row r="126" spans="1:13" ht="15.75">
      <c r="A126" s="11">
        <v>7</v>
      </c>
      <c r="B126" s="12">
        <v>16</v>
      </c>
      <c r="C126" s="13" t="s">
        <v>58</v>
      </c>
      <c r="D126" s="13" t="s">
        <v>59</v>
      </c>
      <c r="E126" s="13" t="s">
        <v>53</v>
      </c>
      <c r="F126" s="14">
        <v>8</v>
      </c>
      <c r="G126" s="35">
        <v>0.0066782407407407485</v>
      </c>
      <c r="H126" s="16"/>
      <c r="I126" s="16"/>
      <c r="J126" s="16"/>
      <c r="K126" s="16"/>
      <c r="L126" s="16"/>
      <c r="M126" s="16"/>
    </row>
    <row r="127" spans="1:13" ht="15.75">
      <c r="A127" s="11">
        <v>11</v>
      </c>
      <c r="B127" s="12">
        <v>46</v>
      </c>
      <c r="C127" s="13" t="s">
        <v>120</v>
      </c>
      <c r="D127" s="13" t="s">
        <v>121</v>
      </c>
      <c r="E127" s="13" t="s">
        <v>37</v>
      </c>
      <c r="F127" s="14">
        <v>4</v>
      </c>
      <c r="G127" s="35">
        <v>0.006712962962962865</v>
      </c>
      <c r="H127" s="16"/>
      <c r="I127" s="16"/>
      <c r="J127" s="16"/>
      <c r="K127" s="16"/>
      <c r="L127" s="16"/>
      <c r="M127" s="16"/>
    </row>
    <row r="128" spans="1:13" ht="15.75">
      <c r="A128" s="11">
        <v>8</v>
      </c>
      <c r="B128" s="12">
        <v>24</v>
      </c>
      <c r="C128" s="13" t="s">
        <v>76</v>
      </c>
      <c r="D128" s="13" t="s">
        <v>77</v>
      </c>
      <c r="E128" s="13" t="s">
        <v>28</v>
      </c>
      <c r="F128" s="14">
        <v>8</v>
      </c>
      <c r="G128" s="35">
        <v>0.006712962962962976</v>
      </c>
      <c r="H128" s="16"/>
      <c r="I128" s="16"/>
      <c r="J128" s="16"/>
      <c r="K128" s="16"/>
      <c r="L128" s="16"/>
      <c r="M128" s="16"/>
    </row>
    <row r="129" spans="1:13" ht="15.75">
      <c r="A129" s="11">
        <v>12</v>
      </c>
      <c r="B129" s="12">
        <v>48</v>
      </c>
      <c r="C129" s="13" t="s">
        <v>125</v>
      </c>
      <c r="D129" s="13" t="s">
        <v>126</v>
      </c>
      <c r="E129" s="13" t="s">
        <v>127</v>
      </c>
      <c r="F129" s="14">
        <v>6</v>
      </c>
      <c r="G129" s="35">
        <v>0.006736111111111054</v>
      </c>
      <c r="H129" s="16"/>
      <c r="I129" s="16"/>
      <c r="J129" s="16"/>
      <c r="K129" s="16"/>
      <c r="L129" s="16"/>
      <c r="M129" s="16"/>
    </row>
  </sheetData>
  <sheetProtection/>
  <mergeCells count="1">
    <mergeCell ref="A1:G1"/>
  </mergeCells>
  <printOptions gridLines="1"/>
  <pageMargins left="0.7" right="0.7" top="0.75" bottom="0.75" header="0.3" footer="0.3"/>
  <pageSetup fitToHeight="0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Brian Duggan</cp:lastModifiedBy>
  <cp:lastPrinted>2010-02-15T10:46:36Z</cp:lastPrinted>
  <dcterms:created xsi:type="dcterms:W3CDTF">2010-02-14T09:09:30Z</dcterms:created>
  <dcterms:modified xsi:type="dcterms:W3CDTF">2010-02-15T10:48:42Z</dcterms:modified>
  <cp:category/>
  <cp:version/>
  <cp:contentType/>
  <cp:contentStatus/>
</cp:coreProperties>
</file>