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264" windowWidth="10920" windowHeight="6456" activeTab="0"/>
  </bookViews>
  <sheets>
    <sheet name="a150502" sheetId="1" r:id="rId1"/>
  </sheets>
  <definedNames/>
  <calcPr fullCalcOnLoad="1"/>
</workbook>
</file>

<file path=xl/sharedStrings.xml><?xml version="1.0" encoding="utf-8"?>
<sst xmlns="http://schemas.openxmlformats.org/spreadsheetml/2006/main" count="260" uniqueCount="105">
  <si>
    <t>Name</t>
  </si>
  <si>
    <t>Car</t>
  </si>
  <si>
    <t>Run 1</t>
  </si>
  <si>
    <t>Run 2</t>
  </si>
  <si>
    <t>Run 3</t>
  </si>
  <si>
    <t>Total</t>
  </si>
  <si>
    <t>Cl</t>
  </si>
  <si>
    <t>Juniors</t>
  </si>
  <si>
    <t>Road-going Production Sports cars up to 31.12.85, Vintage, PVT and Historics</t>
  </si>
  <si>
    <t>Road-going Production Sports cars post 1985 under 1700cc</t>
  </si>
  <si>
    <t>Road-going Production Sports cars post 1985 over 1700cc, kit and non-original</t>
  </si>
  <si>
    <t>Road-going Production Saloon cars up to 31.12.85, Vintage, PVT and Historics</t>
  </si>
  <si>
    <t>Road-going Production Saloon cars post 1985 under 1700cc</t>
  </si>
  <si>
    <t>Road-going Production Saloon cars post 1985 over 1700cc, kit and non-original</t>
  </si>
  <si>
    <t>All Non-road-going Saloon and 4WD Saloon cars</t>
  </si>
  <si>
    <t>All Non-road-going Sports, Sports Racing and 4WD Sports cars</t>
  </si>
  <si>
    <t>Stephen</t>
  </si>
  <si>
    <t>Dawson</t>
  </si>
  <si>
    <t>MGBGT</t>
  </si>
  <si>
    <t>MX5</t>
  </si>
  <si>
    <t>Tony</t>
  </si>
  <si>
    <t>McLaughlin</t>
  </si>
  <si>
    <r>
      <t>TSCC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>Autotest 8 March 2014</t>
    </r>
  </si>
  <si>
    <t>Simon</t>
  </si>
  <si>
    <t>Brien</t>
  </si>
  <si>
    <t>Midget</t>
  </si>
  <si>
    <t>Mutch</t>
  </si>
  <si>
    <t>Wallace</t>
  </si>
  <si>
    <t>McKee</t>
  </si>
  <si>
    <t>Adam</t>
  </si>
  <si>
    <t>Jack</t>
  </si>
  <si>
    <t>Jordan</t>
  </si>
  <si>
    <t>Traynor</t>
  </si>
  <si>
    <t>Scim SS1</t>
  </si>
  <si>
    <t>Raymond</t>
  </si>
  <si>
    <t>Wilson</t>
  </si>
  <si>
    <t>Starlet</t>
  </si>
  <si>
    <t>William</t>
  </si>
  <si>
    <t>Thompson</t>
  </si>
  <si>
    <t>Corsa</t>
  </si>
  <si>
    <t>James</t>
  </si>
  <si>
    <t>McCullough</t>
  </si>
  <si>
    <t>Clio</t>
  </si>
  <si>
    <t>Baillie</t>
  </si>
  <si>
    <t>Aaron</t>
  </si>
  <si>
    <t>Jennings</t>
  </si>
  <si>
    <t>Civic</t>
  </si>
  <si>
    <t>Martin</t>
  </si>
  <si>
    <t>Andrew</t>
  </si>
  <si>
    <t>Earney</t>
  </si>
  <si>
    <t>George</t>
  </si>
  <si>
    <t>Clarke</t>
  </si>
  <si>
    <t>Tim</t>
  </si>
  <si>
    <t>Mini</t>
  </si>
  <si>
    <t>Test 1</t>
  </si>
  <si>
    <t>Test 2</t>
  </si>
  <si>
    <t>Test 3</t>
  </si>
  <si>
    <t>Robert</t>
  </si>
  <si>
    <t>McGimpsey</t>
  </si>
  <si>
    <t>David</t>
  </si>
  <si>
    <t>Gomes</t>
  </si>
  <si>
    <t>Michael</t>
  </si>
  <si>
    <t>Maxwell</t>
  </si>
  <si>
    <t>Mazda323</t>
  </si>
  <si>
    <t>Derek</t>
  </si>
  <si>
    <t>Coates</t>
  </si>
  <si>
    <t>Jenkins</t>
  </si>
  <si>
    <t>Nova</t>
  </si>
  <si>
    <t>Eric</t>
  </si>
  <si>
    <t>Wiliam</t>
  </si>
  <si>
    <t>Corry</t>
  </si>
  <si>
    <t>Paul</t>
  </si>
  <si>
    <t>Williamson</t>
  </si>
  <si>
    <t>Mike</t>
  </si>
  <si>
    <t>Adair</t>
  </si>
  <si>
    <t>Crawford</t>
  </si>
  <si>
    <t>Ewing</t>
  </si>
  <si>
    <t>Micra</t>
  </si>
  <si>
    <t>Manta</t>
  </si>
  <si>
    <t>Woodside</t>
  </si>
  <si>
    <t>Gary</t>
  </si>
  <si>
    <t>Fel</t>
  </si>
  <si>
    <t>McIlroy</t>
  </si>
  <si>
    <t>Trevor</t>
  </si>
  <si>
    <t>Bryan</t>
  </si>
  <si>
    <t>Richard</t>
  </si>
  <si>
    <t>Mark</t>
  </si>
  <si>
    <t>Stiring</t>
  </si>
  <si>
    <t>Metro</t>
  </si>
  <si>
    <t>Ryan</t>
  </si>
  <si>
    <t>Stirling</t>
  </si>
  <si>
    <t>John</t>
  </si>
  <si>
    <t>Connor</t>
  </si>
  <si>
    <t>Kennedy</t>
  </si>
  <si>
    <t>drop</t>
  </si>
  <si>
    <t>max</t>
  </si>
  <si>
    <t>Pts</t>
  </si>
  <si>
    <t>AOVC</t>
  </si>
  <si>
    <t>nk</t>
  </si>
  <si>
    <t>NAMC</t>
  </si>
  <si>
    <t>MGOC</t>
  </si>
  <si>
    <t>PP</t>
  </si>
  <si>
    <t>MCC</t>
  </si>
  <si>
    <t>MGCC</t>
  </si>
  <si>
    <t>ADC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</si>
</sst>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£&quot;#,##0_);[Red]\(&quot;£&quot;#,##0\)"/>
    <numFmt numFmtId="167" formatCode="&quot;£&quot;#,##0.00_);[Red]\(&quot;£&quot;#,##0.0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2" fontId="4" fillId="0" borderId="2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6" fillId="0" borderId="2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6" fillId="0" borderId="2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48" sqref="O48"/>
    </sheetView>
  </sheetViews>
  <sheetFormatPr defaultColWidth="9.140625" defaultRowHeight="12.75"/>
  <cols>
    <col min="1" max="1" width="3.7109375" style="3" customWidth="1"/>
    <col min="2" max="2" width="12.7109375" style="3" customWidth="1"/>
    <col min="3" max="3" width="14.28125" style="3" customWidth="1"/>
    <col min="4" max="4" width="11.7109375" style="3" customWidth="1"/>
    <col min="5" max="5" width="7.140625" style="9" bestFit="1" customWidth="1"/>
    <col min="6" max="6" width="7.57421875" style="10" bestFit="1" customWidth="1"/>
    <col min="7" max="7" width="7.140625" style="10" bestFit="1" customWidth="1"/>
    <col min="8" max="8" width="7.140625" style="9" bestFit="1" customWidth="1"/>
    <col min="9" max="9" width="7.57421875" style="10" bestFit="1" customWidth="1"/>
    <col min="10" max="10" width="7.140625" style="10" bestFit="1" customWidth="1"/>
    <col min="11" max="11" width="7.140625" style="9" bestFit="1" customWidth="1"/>
    <col min="12" max="12" width="7.57421875" style="10" bestFit="1" customWidth="1"/>
    <col min="13" max="13" width="7.140625" style="10" bestFit="1" customWidth="1"/>
    <col min="14" max="14" width="10.00390625" style="4" customWidth="1"/>
    <col min="15" max="15" width="7.140625" style="4" customWidth="1"/>
    <col min="16" max="16384" width="10.00390625" style="3" customWidth="1"/>
  </cols>
  <sheetData>
    <row r="1" spans="1:15" s="1" customFormat="1" ht="15">
      <c r="A1" s="1" t="s">
        <v>22</v>
      </c>
      <c r="E1" s="7"/>
      <c r="F1" s="8" t="s">
        <v>54</v>
      </c>
      <c r="G1" s="8"/>
      <c r="H1" s="7"/>
      <c r="I1" s="8" t="s">
        <v>55</v>
      </c>
      <c r="J1" s="8"/>
      <c r="K1" s="7"/>
      <c r="L1" s="8" t="s">
        <v>56</v>
      </c>
      <c r="M1" s="8"/>
      <c r="N1" s="2"/>
      <c r="O1" s="2"/>
    </row>
    <row r="2" spans="1:15" s="2" customFormat="1" ht="15">
      <c r="A2" s="2" t="s">
        <v>6</v>
      </c>
      <c r="B2" s="2" t="s">
        <v>0</v>
      </c>
      <c r="D2" s="2" t="s">
        <v>1</v>
      </c>
      <c r="E2" s="7" t="s">
        <v>2</v>
      </c>
      <c r="F2" s="8" t="s">
        <v>3</v>
      </c>
      <c r="G2" s="8" t="s">
        <v>4</v>
      </c>
      <c r="H2" s="7" t="s">
        <v>2</v>
      </c>
      <c r="I2" s="8" t="s">
        <v>3</v>
      </c>
      <c r="J2" s="8" t="s">
        <v>4</v>
      </c>
      <c r="K2" s="7" t="s">
        <v>2</v>
      </c>
      <c r="L2" s="8" t="s">
        <v>3</v>
      </c>
      <c r="M2" s="8" t="s">
        <v>4</v>
      </c>
      <c r="N2" s="2" t="s">
        <v>5</v>
      </c>
      <c r="O2" s="2" t="s">
        <v>96</v>
      </c>
    </row>
    <row r="3" spans="1:14" ht="15">
      <c r="A3" s="1">
        <v>1</v>
      </c>
      <c r="B3" s="1" t="s">
        <v>8</v>
      </c>
      <c r="C3" s="1"/>
      <c r="N3" s="5"/>
    </row>
    <row r="4" spans="1:15" ht="15">
      <c r="A4" s="1"/>
      <c r="B4" s="6" t="s">
        <v>23</v>
      </c>
      <c r="C4" s="6" t="s">
        <v>24</v>
      </c>
      <c r="D4" s="6" t="s">
        <v>25</v>
      </c>
      <c r="E4" s="9">
        <v>39.62</v>
      </c>
      <c r="F4" s="10" t="s">
        <v>94</v>
      </c>
      <c r="G4" s="10">
        <v>42.72</v>
      </c>
      <c r="H4" s="9" t="s">
        <v>94</v>
      </c>
      <c r="I4" s="10">
        <v>53.95</v>
      </c>
      <c r="J4" s="10">
        <v>52.21</v>
      </c>
      <c r="K4" s="9">
        <v>57</v>
      </c>
      <c r="L4" s="10">
        <v>56</v>
      </c>
      <c r="M4" s="10" t="s">
        <v>94</v>
      </c>
      <c r="N4" s="5">
        <f>SUM(E4:M4)</f>
        <v>301.5</v>
      </c>
      <c r="O4" s="4">
        <v>20</v>
      </c>
    </row>
    <row r="5" spans="1:15" ht="15">
      <c r="A5" s="1"/>
      <c r="B5" s="6" t="s">
        <v>57</v>
      </c>
      <c r="C5" s="6" t="s">
        <v>58</v>
      </c>
      <c r="D5" s="6" t="s">
        <v>25</v>
      </c>
      <c r="E5" s="9">
        <v>43.69</v>
      </c>
      <c r="F5" s="10" t="s">
        <v>94</v>
      </c>
      <c r="G5" s="10">
        <v>39.44</v>
      </c>
      <c r="H5" s="9" t="s">
        <v>94</v>
      </c>
      <c r="I5" s="10">
        <v>54.23</v>
      </c>
      <c r="J5" s="10">
        <v>53.59</v>
      </c>
      <c r="K5" s="9">
        <v>58</v>
      </c>
      <c r="L5" s="10">
        <v>57</v>
      </c>
      <c r="M5" s="10" t="s">
        <v>94</v>
      </c>
      <c r="N5" s="5">
        <f>SUM(E5:M5)</f>
        <v>305.95</v>
      </c>
      <c r="O5" s="12" t="s">
        <v>97</v>
      </c>
    </row>
    <row r="6" spans="1:15" ht="15">
      <c r="A6" s="1"/>
      <c r="B6" s="6" t="s">
        <v>30</v>
      </c>
      <c r="C6" s="6" t="s">
        <v>24</v>
      </c>
      <c r="D6" s="6" t="s">
        <v>25</v>
      </c>
      <c r="E6" s="9">
        <v>43.81</v>
      </c>
      <c r="F6" s="10" t="s">
        <v>94</v>
      </c>
      <c r="G6" s="10">
        <v>43.63</v>
      </c>
      <c r="H6" s="9">
        <v>59.46</v>
      </c>
      <c r="I6" s="10">
        <v>57.96</v>
      </c>
      <c r="J6" s="10" t="s">
        <v>94</v>
      </c>
      <c r="K6" s="9">
        <v>64</v>
      </c>
      <c r="L6" s="10">
        <v>57</v>
      </c>
      <c r="M6" s="10" t="s">
        <v>94</v>
      </c>
      <c r="N6" s="5">
        <f>SUM(E6:M6)</f>
        <v>325.86</v>
      </c>
      <c r="O6" s="4">
        <v>18</v>
      </c>
    </row>
    <row r="7" spans="1:15" ht="15">
      <c r="A7" s="1"/>
      <c r="B7" s="6" t="s">
        <v>16</v>
      </c>
      <c r="C7" s="6" t="s">
        <v>17</v>
      </c>
      <c r="D7" s="6" t="s">
        <v>18</v>
      </c>
      <c r="E7" s="9" t="s">
        <v>94</v>
      </c>
      <c r="F7" s="10">
        <v>40.84</v>
      </c>
      <c r="G7" s="10">
        <v>42.53</v>
      </c>
      <c r="H7" s="9" t="s">
        <v>94</v>
      </c>
      <c r="I7" s="10">
        <v>54.84</v>
      </c>
      <c r="J7" s="10">
        <v>53.48</v>
      </c>
      <c r="K7" s="9" t="s">
        <v>94</v>
      </c>
      <c r="L7" s="10">
        <v>67</v>
      </c>
      <c r="M7" s="10">
        <v>68</v>
      </c>
      <c r="N7" s="5">
        <f>SUM(E7:M7)</f>
        <v>326.69</v>
      </c>
      <c r="O7" s="4">
        <v>16</v>
      </c>
    </row>
    <row r="8" spans="1:14" ht="15">
      <c r="A8" s="1">
        <v>2</v>
      </c>
      <c r="B8" s="1" t="s">
        <v>9</v>
      </c>
      <c r="C8" s="1"/>
      <c r="N8" s="5"/>
    </row>
    <row r="9" spans="1:15" ht="15">
      <c r="A9" s="1"/>
      <c r="B9" s="3" t="s">
        <v>20</v>
      </c>
      <c r="C9" s="3" t="s">
        <v>21</v>
      </c>
      <c r="D9" s="3" t="s">
        <v>19</v>
      </c>
      <c r="E9" s="9">
        <v>41.09</v>
      </c>
      <c r="F9" s="10" t="s">
        <v>94</v>
      </c>
      <c r="G9" s="10">
        <v>41.5</v>
      </c>
      <c r="H9" s="9" t="s">
        <v>94</v>
      </c>
      <c r="I9" s="10">
        <v>53.29</v>
      </c>
      <c r="J9" s="10">
        <v>53.2</v>
      </c>
      <c r="K9" s="9">
        <v>63</v>
      </c>
      <c r="L9" s="10">
        <v>66</v>
      </c>
      <c r="M9" s="10" t="s">
        <v>94</v>
      </c>
      <c r="N9" s="5">
        <f>SUM(E9:M9)</f>
        <v>318.08</v>
      </c>
      <c r="O9" s="4">
        <v>16</v>
      </c>
    </row>
    <row r="10" spans="1:15" ht="15">
      <c r="A10" s="1"/>
      <c r="B10" s="6" t="s">
        <v>61</v>
      </c>
      <c r="C10" s="6" t="s">
        <v>62</v>
      </c>
      <c r="D10" s="6" t="s">
        <v>19</v>
      </c>
      <c r="E10" s="9" t="s">
        <v>94</v>
      </c>
      <c r="F10" s="10">
        <v>60.06</v>
      </c>
      <c r="G10" s="10">
        <v>57.06</v>
      </c>
      <c r="H10" s="9" t="s">
        <v>94</v>
      </c>
      <c r="I10" s="10" t="s">
        <v>95</v>
      </c>
      <c r="J10" s="10">
        <v>70.6</v>
      </c>
      <c r="K10" s="9" t="s">
        <v>94</v>
      </c>
      <c r="L10" s="10">
        <v>88</v>
      </c>
      <c r="M10" s="10">
        <v>87</v>
      </c>
      <c r="N10" s="5">
        <f>SUM(E10:M10)</f>
        <v>362.72</v>
      </c>
      <c r="O10" s="4" t="s">
        <v>98</v>
      </c>
    </row>
    <row r="11" spans="1:14" ht="15">
      <c r="A11" s="1">
        <v>3</v>
      </c>
      <c r="B11" s="1" t="s">
        <v>10</v>
      </c>
      <c r="C11" s="1"/>
      <c r="N11" s="5"/>
    </row>
    <row r="12" spans="1:15" ht="15">
      <c r="A12" s="1"/>
      <c r="B12" s="6" t="s">
        <v>69</v>
      </c>
      <c r="C12" s="6" t="s">
        <v>70</v>
      </c>
      <c r="D12" s="6" t="s">
        <v>25</v>
      </c>
      <c r="E12" s="9">
        <v>35.34</v>
      </c>
      <c r="F12" s="10">
        <v>35.62</v>
      </c>
      <c r="G12" s="10" t="s">
        <v>94</v>
      </c>
      <c r="H12" s="9" t="s">
        <v>94</v>
      </c>
      <c r="I12" s="10">
        <v>49.46</v>
      </c>
      <c r="J12" s="10">
        <v>48.73</v>
      </c>
      <c r="K12" s="9">
        <v>55</v>
      </c>
      <c r="L12" s="10">
        <v>55</v>
      </c>
      <c r="M12" s="10" t="s">
        <v>94</v>
      </c>
      <c r="N12" s="5">
        <f aca="true" t="shared" si="0" ref="N12:N23">SUM(E12:M12)</f>
        <v>279.15</v>
      </c>
      <c r="O12" s="4" t="s">
        <v>98</v>
      </c>
    </row>
    <row r="13" spans="1:15" ht="15">
      <c r="A13" s="1"/>
      <c r="B13" s="6" t="s">
        <v>84</v>
      </c>
      <c r="C13" s="6" t="s">
        <v>26</v>
      </c>
      <c r="D13" s="6" t="s">
        <v>19</v>
      </c>
      <c r="E13" s="9" t="s">
        <v>94</v>
      </c>
      <c r="F13" s="10">
        <v>37.16</v>
      </c>
      <c r="G13" s="10">
        <v>37.56</v>
      </c>
      <c r="H13" s="9" t="s">
        <v>94</v>
      </c>
      <c r="I13" s="10">
        <v>51.2</v>
      </c>
      <c r="J13" s="10">
        <v>51.12</v>
      </c>
      <c r="K13" s="9">
        <v>61</v>
      </c>
      <c r="L13" s="10">
        <v>61</v>
      </c>
      <c r="M13" s="10" t="s">
        <v>94</v>
      </c>
      <c r="N13" s="5">
        <f t="shared" si="0"/>
        <v>299.03999999999996</v>
      </c>
      <c r="O13" s="4">
        <v>20</v>
      </c>
    </row>
    <row r="14" spans="1:15" ht="15">
      <c r="A14" s="1"/>
      <c r="B14" s="3" t="s">
        <v>83</v>
      </c>
      <c r="C14" s="3" t="s">
        <v>82</v>
      </c>
      <c r="D14" s="6" t="s">
        <v>19</v>
      </c>
      <c r="E14" s="9" t="s">
        <v>94</v>
      </c>
      <c r="F14" s="10">
        <v>59</v>
      </c>
      <c r="G14" s="10">
        <v>59</v>
      </c>
      <c r="H14" s="9">
        <v>38.16</v>
      </c>
      <c r="I14" s="10" t="s">
        <v>94</v>
      </c>
      <c r="J14" s="10">
        <v>37.34</v>
      </c>
      <c r="K14" s="9" t="s">
        <v>94</v>
      </c>
      <c r="L14" s="10">
        <v>56.57</v>
      </c>
      <c r="M14" s="10">
        <v>56.45</v>
      </c>
      <c r="N14" s="5">
        <f t="shared" si="0"/>
        <v>306.52</v>
      </c>
      <c r="O14" s="4">
        <v>18</v>
      </c>
    </row>
    <row r="15" spans="1:15" ht="15">
      <c r="A15" s="1"/>
      <c r="B15" s="3" t="s">
        <v>64</v>
      </c>
      <c r="C15" s="3" t="s">
        <v>65</v>
      </c>
      <c r="D15" s="6" t="s">
        <v>25</v>
      </c>
      <c r="E15" s="9">
        <v>39.34</v>
      </c>
      <c r="F15" s="10">
        <v>39.18</v>
      </c>
      <c r="G15" s="10" t="s">
        <v>94</v>
      </c>
      <c r="H15" s="9" t="s">
        <v>94</v>
      </c>
      <c r="I15" s="10">
        <v>54.81</v>
      </c>
      <c r="J15" s="10">
        <v>54.89</v>
      </c>
      <c r="K15" s="9" t="s">
        <v>94</v>
      </c>
      <c r="L15" s="10">
        <v>59</v>
      </c>
      <c r="M15" s="10">
        <v>60</v>
      </c>
      <c r="N15" s="5">
        <f t="shared" si="0"/>
        <v>307.22</v>
      </c>
      <c r="O15" s="4">
        <v>16</v>
      </c>
    </row>
    <row r="16" spans="1:15" ht="15">
      <c r="A16" s="1"/>
      <c r="B16" s="6" t="s">
        <v>52</v>
      </c>
      <c r="C16" s="6" t="s">
        <v>79</v>
      </c>
      <c r="D16" s="6" t="s">
        <v>19</v>
      </c>
      <c r="E16" s="9" t="s">
        <v>94</v>
      </c>
      <c r="F16" s="10">
        <v>37.22</v>
      </c>
      <c r="G16" s="10">
        <v>36.22</v>
      </c>
      <c r="H16" s="9" t="s">
        <v>94</v>
      </c>
      <c r="I16" s="10">
        <v>55.87</v>
      </c>
      <c r="J16" s="10">
        <v>55.95</v>
      </c>
      <c r="K16" s="9">
        <v>64</v>
      </c>
      <c r="L16" s="10">
        <v>62</v>
      </c>
      <c r="M16" s="10" t="s">
        <v>94</v>
      </c>
      <c r="N16" s="5">
        <f t="shared" si="0"/>
        <v>311.26</v>
      </c>
      <c r="O16" s="12" t="s">
        <v>99</v>
      </c>
    </row>
    <row r="17" spans="1:15" ht="15">
      <c r="A17" s="1"/>
      <c r="B17" s="6" t="s">
        <v>71</v>
      </c>
      <c r="C17" s="6" t="s">
        <v>72</v>
      </c>
      <c r="D17" s="6" t="s">
        <v>19</v>
      </c>
      <c r="E17" s="9">
        <v>37.72</v>
      </c>
      <c r="F17" s="10" t="s">
        <v>94</v>
      </c>
      <c r="G17" s="10">
        <v>37.53</v>
      </c>
      <c r="H17" s="9" t="s">
        <v>94</v>
      </c>
      <c r="I17" s="10">
        <v>57.29</v>
      </c>
      <c r="J17" s="10">
        <v>57.28</v>
      </c>
      <c r="K17" s="9">
        <v>62</v>
      </c>
      <c r="L17" s="10" t="s">
        <v>94</v>
      </c>
      <c r="M17" s="10">
        <v>61</v>
      </c>
      <c r="N17" s="5">
        <f t="shared" si="0"/>
        <v>312.82</v>
      </c>
      <c r="O17" s="4">
        <v>15</v>
      </c>
    </row>
    <row r="18" spans="1:15" ht="15">
      <c r="A18" s="1"/>
      <c r="B18" s="6" t="s">
        <v>73</v>
      </c>
      <c r="C18" s="6" t="s">
        <v>74</v>
      </c>
      <c r="D18" s="6" t="s">
        <v>25</v>
      </c>
      <c r="E18" s="9" t="s">
        <v>94</v>
      </c>
      <c r="F18" s="10">
        <v>40.44</v>
      </c>
      <c r="G18" s="10">
        <v>41.53</v>
      </c>
      <c r="H18" s="9" t="s">
        <v>94</v>
      </c>
      <c r="I18" s="10">
        <v>58.98</v>
      </c>
      <c r="J18" s="10">
        <v>56.98</v>
      </c>
      <c r="K18" s="9" t="s">
        <v>94</v>
      </c>
      <c r="L18" s="10">
        <v>60</v>
      </c>
      <c r="M18" s="10">
        <v>59</v>
      </c>
      <c r="N18" s="5">
        <f t="shared" si="0"/>
        <v>316.92999999999995</v>
      </c>
      <c r="O18" s="4">
        <v>14</v>
      </c>
    </row>
    <row r="19" spans="1:15" ht="15">
      <c r="A19" s="1"/>
      <c r="B19" s="6" t="s">
        <v>59</v>
      </c>
      <c r="C19" s="6" t="s">
        <v>60</v>
      </c>
      <c r="D19" s="6" t="s">
        <v>25</v>
      </c>
      <c r="E19" s="9">
        <v>40.65</v>
      </c>
      <c r="F19" s="10">
        <v>44.32</v>
      </c>
      <c r="G19" s="10" t="s">
        <v>94</v>
      </c>
      <c r="H19" s="9" t="s">
        <v>94</v>
      </c>
      <c r="I19" s="10">
        <v>57</v>
      </c>
      <c r="J19" s="10">
        <v>57</v>
      </c>
      <c r="K19" s="9">
        <v>60.65</v>
      </c>
      <c r="L19" s="10" t="s">
        <v>94</v>
      </c>
      <c r="M19" s="10">
        <v>61</v>
      </c>
      <c r="N19" s="5">
        <f>SUM(E19:M19)</f>
        <v>320.62</v>
      </c>
      <c r="O19" s="12" t="s">
        <v>100</v>
      </c>
    </row>
    <row r="20" spans="1:15" ht="15">
      <c r="A20" s="1"/>
      <c r="B20" s="6" t="s">
        <v>68</v>
      </c>
      <c r="C20" s="6" t="s">
        <v>47</v>
      </c>
      <c r="D20" s="6" t="s">
        <v>25</v>
      </c>
      <c r="E20" s="9" t="s">
        <v>94</v>
      </c>
      <c r="F20" s="10">
        <v>40.03</v>
      </c>
      <c r="G20" s="10">
        <v>40.16</v>
      </c>
      <c r="H20" s="9" t="s">
        <v>94</v>
      </c>
      <c r="I20" s="10">
        <v>60.65</v>
      </c>
      <c r="J20" s="10">
        <v>57.89</v>
      </c>
      <c r="K20" s="9">
        <v>66</v>
      </c>
      <c r="L20" s="10">
        <v>62</v>
      </c>
      <c r="M20" s="10" t="s">
        <v>94</v>
      </c>
      <c r="N20" s="5">
        <f t="shared" si="0"/>
        <v>326.73</v>
      </c>
      <c r="O20" s="4">
        <v>13</v>
      </c>
    </row>
    <row r="21" spans="1:15" ht="15">
      <c r="A21" s="1"/>
      <c r="B21" s="6" t="s">
        <v>31</v>
      </c>
      <c r="C21" s="6" t="s">
        <v>32</v>
      </c>
      <c r="D21" s="6" t="s">
        <v>33</v>
      </c>
      <c r="E21" s="9">
        <v>46.16</v>
      </c>
      <c r="F21" s="10">
        <v>47.18</v>
      </c>
      <c r="G21" s="10" t="s">
        <v>94</v>
      </c>
      <c r="H21" s="9" t="s">
        <v>94</v>
      </c>
      <c r="I21" s="10">
        <v>54.29</v>
      </c>
      <c r="J21" s="10">
        <v>52.9</v>
      </c>
      <c r="K21" s="9" t="s">
        <v>94</v>
      </c>
      <c r="L21" s="10">
        <v>67</v>
      </c>
      <c r="M21" s="10">
        <v>66</v>
      </c>
      <c r="N21" s="5">
        <f t="shared" si="0"/>
        <v>333.53</v>
      </c>
      <c r="O21" s="4">
        <v>12</v>
      </c>
    </row>
    <row r="22" spans="1:15" ht="15">
      <c r="A22" s="1"/>
      <c r="B22" s="3" t="s">
        <v>81</v>
      </c>
      <c r="C22" s="3" t="s">
        <v>82</v>
      </c>
      <c r="D22" s="6" t="s">
        <v>19</v>
      </c>
      <c r="E22" s="9">
        <v>71</v>
      </c>
      <c r="F22" s="10">
        <v>71</v>
      </c>
      <c r="G22" s="10" t="s">
        <v>94</v>
      </c>
      <c r="H22" s="9" t="s">
        <v>94</v>
      </c>
      <c r="I22" s="10">
        <v>46.5</v>
      </c>
      <c r="J22" s="10">
        <v>47.03</v>
      </c>
      <c r="K22" s="9" t="s">
        <v>94</v>
      </c>
      <c r="L22" s="10">
        <v>61.9</v>
      </c>
      <c r="M22" s="10">
        <v>60.12</v>
      </c>
      <c r="N22" s="5">
        <f t="shared" si="0"/>
        <v>357.55</v>
      </c>
      <c r="O22" s="4">
        <v>11</v>
      </c>
    </row>
    <row r="23" spans="1:15" ht="15">
      <c r="A23" s="1"/>
      <c r="B23" s="6" t="s">
        <v>91</v>
      </c>
      <c r="C23" s="6" t="s">
        <v>51</v>
      </c>
      <c r="D23" s="6" t="s">
        <v>19</v>
      </c>
      <c r="E23" s="9" t="s">
        <v>94</v>
      </c>
      <c r="F23" s="10">
        <v>47.72</v>
      </c>
      <c r="G23" s="10">
        <v>44.59</v>
      </c>
      <c r="H23" s="9">
        <v>72.84</v>
      </c>
      <c r="I23" s="10">
        <v>68.86</v>
      </c>
      <c r="J23" s="10" t="s">
        <v>94</v>
      </c>
      <c r="K23" s="9">
        <v>75</v>
      </c>
      <c r="L23" s="10" t="s">
        <v>94</v>
      </c>
      <c r="M23" s="10">
        <v>74</v>
      </c>
      <c r="N23" s="5">
        <f t="shared" si="0"/>
        <v>383.01</v>
      </c>
      <c r="O23" s="12" t="s">
        <v>100</v>
      </c>
    </row>
    <row r="24" spans="1:14" ht="15">
      <c r="A24" s="1">
        <v>4</v>
      </c>
      <c r="B24" s="1" t="s">
        <v>11</v>
      </c>
      <c r="C24" s="1"/>
      <c r="N24" s="5"/>
    </row>
    <row r="25" spans="1:15" ht="15">
      <c r="A25" s="1"/>
      <c r="B25" s="6" t="s">
        <v>29</v>
      </c>
      <c r="C25" s="6" t="s">
        <v>28</v>
      </c>
      <c r="D25" s="6" t="s">
        <v>78</v>
      </c>
      <c r="E25" s="9" t="s">
        <v>94</v>
      </c>
      <c r="F25" s="10">
        <v>40.44</v>
      </c>
      <c r="G25" s="10">
        <v>39</v>
      </c>
      <c r="H25" s="9" t="s">
        <v>94</v>
      </c>
      <c r="I25" s="10">
        <v>52.61</v>
      </c>
      <c r="J25" s="10">
        <v>51.36</v>
      </c>
      <c r="K25" s="9" t="s">
        <v>94</v>
      </c>
      <c r="L25" s="10">
        <v>64</v>
      </c>
      <c r="M25" s="10">
        <v>65</v>
      </c>
      <c r="N25" s="5">
        <f>SUM(E25:M25)</f>
        <v>312.41</v>
      </c>
      <c r="O25" s="4">
        <v>18</v>
      </c>
    </row>
    <row r="26" spans="1:15" ht="15">
      <c r="A26" s="1"/>
      <c r="B26" s="6" t="s">
        <v>27</v>
      </c>
      <c r="C26" s="6" t="s">
        <v>28</v>
      </c>
      <c r="D26" s="6" t="s">
        <v>78</v>
      </c>
      <c r="E26" s="9">
        <v>42.5</v>
      </c>
      <c r="F26" s="10">
        <v>39.68</v>
      </c>
      <c r="G26" s="10" t="s">
        <v>94</v>
      </c>
      <c r="H26" s="9" t="s">
        <v>94</v>
      </c>
      <c r="I26" s="10">
        <v>52.31</v>
      </c>
      <c r="J26" s="10">
        <v>52.28</v>
      </c>
      <c r="K26" s="9" t="s">
        <v>94</v>
      </c>
      <c r="L26" s="10">
        <v>66</v>
      </c>
      <c r="M26" s="10">
        <v>66</v>
      </c>
      <c r="N26" s="5">
        <f>SUM(E26:M26)</f>
        <v>318.77</v>
      </c>
      <c r="O26" s="4">
        <v>16</v>
      </c>
    </row>
    <row r="27" spans="1:14" ht="15">
      <c r="A27" s="1">
        <v>5</v>
      </c>
      <c r="B27" s="1" t="s">
        <v>12</v>
      </c>
      <c r="C27" s="1"/>
      <c r="N27" s="5"/>
    </row>
    <row r="28" spans="1:15" ht="15">
      <c r="A28" s="1"/>
      <c r="B28" s="6" t="s">
        <v>40</v>
      </c>
      <c r="C28" s="6" t="s">
        <v>41</v>
      </c>
      <c r="D28" s="6" t="s">
        <v>42</v>
      </c>
      <c r="E28" s="9">
        <v>40.97</v>
      </c>
      <c r="F28" s="10" t="s">
        <v>94</v>
      </c>
      <c r="G28" s="10">
        <v>41</v>
      </c>
      <c r="H28" s="9" t="s">
        <v>94</v>
      </c>
      <c r="I28" s="10">
        <v>51.73</v>
      </c>
      <c r="J28" s="10">
        <v>51.76</v>
      </c>
      <c r="K28" s="9" t="s">
        <v>94</v>
      </c>
      <c r="L28" s="10">
        <v>63</v>
      </c>
      <c r="M28" s="10">
        <v>61</v>
      </c>
      <c r="N28" s="5">
        <f aca="true" t="shared" si="1" ref="N28:N33">SUM(E28:M28)</f>
        <v>309.46</v>
      </c>
      <c r="O28" s="4" t="s">
        <v>98</v>
      </c>
    </row>
    <row r="29" spans="1:15" ht="15">
      <c r="A29" s="1"/>
      <c r="B29" s="6" t="s">
        <v>34</v>
      </c>
      <c r="C29" s="6" t="s">
        <v>35</v>
      </c>
      <c r="D29" s="6" t="s">
        <v>36</v>
      </c>
      <c r="E29" s="9">
        <v>37.88</v>
      </c>
      <c r="F29" s="10" t="s">
        <v>94</v>
      </c>
      <c r="G29" s="10">
        <v>36.94</v>
      </c>
      <c r="H29" s="9">
        <v>53.43</v>
      </c>
      <c r="I29" s="10" t="s">
        <v>94</v>
      </c>
      <c r="J29" s="10">
        <v>60.8</v>
      </c>
      <c r="K29" s="9">
        <v>61</v>
      </c>
      <c r="L29" s="10" t="s">
        <v>94</v>
      </c>
      <c r="M29" s="10">
        <v>62</v>
      </c>
      <c r="N29" s="5">
        <f t="shared" si="1"/>
        <v>312.05</v>
      </c>
      <c r="O29" s="4" t="s">
        <v>101</v>
      </c>
    </row>
    <row r="30" spans="1:15" ht="15">
      <c r="A30" s="1"/>
      <c r="B30" s="6" t="s">
        <v>43</v>
      </c>
      <c r="C30" s="6" t="s">
        <v>38</v>
      </c>
      <c r="D30" s="6" t="s">
        <v>39</v>
      </c>
      <c r="E30" s="9" t="s">
        <v>94</v>
      </c>
      <c r="F30" s="10">
        <v>42</v>
      </c>
      <c r="G30" s="10">
        <v>39.75</v>
      </c>
      <c r="H30" s="9" t="s">
        <v>94</v>
      </c>
      <c r="I30" s="10">
        <v>56.85</v>
      </c>
      <c r="J30" s="10">
        <v>57.09</v>
      </c>
      <c r="K30" s="9" t="s">
        <v>94</v>
      </c>
      <c r="L30" s="10">
        <v>62</v>
      </c>
      <c r="M30" s="10">
        <v>61</v>
      </c>
      <c r="N30" s="5">
        <f t="shared" si="1"/>
        <v>318.69</v>
      </c>
      <c r="O30" s="4">
        <v>18</v>
      </c>
    </row>
    <row r="31" spans="1:15" ht="15">
      <c r="A31" s="1"/>
      <c r="B31" s="6" t="s">
        <v>37</v>
      </c>
      <c r="C31" s="6" t="s">
        <v>38</v>
      </c>
      <c r="D31" s="6" t="s">
        <v>39</v>
      </c>
      <c r="E31" s="9" t="s">
        <v>94</v>
      </c>
      <c r="F31" s="10">
        <v>39.65</v>
      </c>
      <c r="G31" s="10">
        <v>40.03</v>
      </c>
      <c r="H31" s="9" t="s">
        <v>94</v>
      </c>
      <c r="I31" s="10">
        <v>58.12</v>
      </c>
      <c r="J31" s="10">
        <v>57.34</v>
      </c>
      <c r="K31" s="9" t="s">
        <v>94</v>
      </c>
      <c r="L31" s="10">
        <v>63</v>
      </c>
      <c r="M31" s="10">
        <v>63</v>
      </c>
      <c r="N31" s="5">
        <f t="shared" si="1"/>
        <v>321.14</v>
      </c>
      <c r="O31" s="4">
        <v>16</v>
      </c>
    </row>
    <row r="32" spans="1:15" ht="15">
      <c r="A32" s="1"/>
      <c r="B32" s="6" t="s">
        <v>86</v>
      </c>
      <c r="C32" s="6" t="s">
        <v>87</v>
      </c>
      <c r="D32" s="6" t="s">
        <v>88</v>
      </c>
      <c r="E32" s="9">
        <v>45.28</v>
      </c>
      <c r="F32" s="10">
        <v>43.47</v>
      </c>
      <c r="G32" s="10" t="s">
        <v>94</v>
      </c>
      <c r="H32" s="9">
        <v>57.96</v>
      </c>
      <c r="I32" s="10" t="s">
        <v>94</v>
      </c>
      <c r="J32" s="10">
        <v>57.82</v>
      </c>
      <c r="K32" s="9" t="s">
        <v>94</v>
      </c>
      <c r="L32" s="10">
        <v>67</v>
      </c>
      <c r="M32" s="10">
        <v>71</v>
      </c>
      <c r="N32" s="5">
        <f t="shared" si="1"/>
        <v>342.53</v>
      </c>
      <c r="O32" s="4" t="s">
        <v>98</v>
      </c>
    </row>
    <row r="33" spans="1:15" ht="15">
      <c r="A33" s="1"/>
      <c r="B33" s="6" t="s">
        <v>92</v>
      </c>
      <c r="C33" s="6" t="s">
        <v>93</v>
      </c>
      <c r="D33" s="6" t="s">
        <v>77</v>
      </c>
      <c r="E33" s="9">
        <v>42.37</v>
      </c>
      <c r="F33" s="10" t="s">
        <v>94</v>
      </c>
      <c r="G33" s="10">
        <v>42.84</v>
      </c>
      <c r="H33" s="9">
        <v>62.07</v>
      </c>
      <c r="I33" s="10">
        <v>62.02</v>
      </c>
      <c r="J33" s="10" t="s">
        <v>94</v>
      </c>
      <c r="K33" s="9" t="s">
        <v>94</v>
      </c>
      <c r="L33" s="10">
        <v>68</v>
      </c>
      <c r="M33" s="10">
        <v>71</v>
      </c>
      <c r="N33" s="5">
        <f t="shared" si="1"/>
        <v>348.3</v>
      </c>
      <c r="O33" s="12" t="s">
        <v>100</v>
      </c>
    </row>
    <row r="34" spans="1:14" ht="12" customHeight="1">
      <c r="A34" s="1">
        <v>6</v>
      </c>
      <c r="B34" s="1" t="s">
        <v>13</v>
      </c>
      <c r="C34" s="1"/>
      <c r="N34" s="5"/>
    </row>
    <row r="35" spans="1:15" ht="15">
      <c r="A35" s="1"/>
      <c r="B35" s="6" t="s">
        <v>23</v>
      </c>
      <c r="C35" s="6" t="s">
        <v>79</v>
      </c>
      <c r="D35" s="6" t="s">
        <v>36</v>
      </c>
      <c r="E35" s="9" t="s">
        <v>94</v>
      </c>
      <c r="F35" s="10">
        <v>36.63</v>
      </c>
      <c r="G35" s="10">
        <v>36.15</v>
      </c>
      <c r="H35" s="9" t="s">
        <v>94</v>
      </c>
      <c r="I35" s="10">
        <v>54.04</v>
      </c>
      <c r="J35" s="10">
        <v>55.01</v>
      </c>
      <c r="K35" s="9" t="s">
        <v>94</v>
      </c>
      <c r="L35" s="10">
        <v>60</v>
      </c>
      <c r="M35" s="10">
        <v>60</v>
      </c>
      <c r="N35" s="5">
        <f aca="true" t="shared" si="2" ref="N35:N41">SUM(E35:M35)</f>
        <v>301.83</v>
      </c>
      <c r="O35" s="12" t="s">
        <v>102</v>
      </c>
    </row>
    <row r="36" spans="1:15" ht="15">
      <c r="A36" s="1"/>
      <c r="B36" s="6" t="s">
        <v>85</v>
      </c>
      <c r="C36" s="6" t="s">
        <v>49</v>
      </c>
      <c r="D36" s="6" t="s">
        <v>53</v>
      </c>
      <c r="E36" s="9" t="s">
        <v>94</v>
      </c>
      <c r="F36" s="10">
        <v>37.87</v>
      </c>
      <c r="G36" s="10">
        <v>38.12</v>
      </c>
      <c r="H36" s="9" t="s">
        <v>94</v>
      </c>
      <c r="I36" s="10">
        <v>59.89</v>
      </c>
      <c r="J36" s="10">
        <v>56.81</v>
      </c>
      <c r="K36" s="9" t="s">
        <v>94</v>
      </c>
      <c r="L36" s="10">
        <v>57</v>
      </c>
      <c r="M36" s="10">
        <v>57</v>
      </c>
      <c r="N36" s="5">
        <f t="shared" si="2"/>
        <v>306.69</v>
      </c>
      <c r="O36" s="12" t="s">
        <v>103</v>
      </c>
    </row>
    <row r="37" spans="1:15" ht="15">
      <c r="A37" s="1"/>
      <c r="B37" s="6" t="s">
        <v>48</v>
      </c>
      <c r="C37" s="6" t="s">
        <v>49</v>
      </c>
      <c r="D37" s="6" t="s">
        <v>36</v>
      </c>
      <c r="E37" s="9">
        <v>39.62</v>
      </c>
      <c r="F37" s="10">
        <v>39.94</v>
      </c>
      <c r="G37" s="10" t="s">
        <v>94</v>
      </c>
      <c r="H37" s="9">
        <v>55.39</v>
      </c>
      <c r="I37" s="10" t="s">
        <v>94</v>
      </c>
      <c r="J37" s="10">
        <v>54.95</v>
      </c>
      <c r="K37" s="9" t="s">
        <v>94</v>
      </c>
      <c r="L37" s="10">
        <v>60</v>
      </c>
      <c r="M37" s="10">
        <v>59</v>
      </c>
      <c r="N37" s="5">
        <f t="shared" si="2"/>
        <v>308.9</v>
      </c>
      <c r="O37" s="4">
        <v>20</v>
      </c>
    </row>
    <row r="38" spans="1:15" ht="15">
      <c r="A38" s="1"/>
      <c r="B38" s="6" t="s">
        <v>44</v>
      </c>
      <c r="C38" s="6" t="s">
        <v>45</v>
      </c>
      <c r="D38" s="6" t="s">
        <v>63</v>
      </c>
      <c r="E38" s="11">
        <v>40.28</v>
      </c>
      <c r="F38" s="10">
        <v>40.31</v>
      </c>
      <c r="G38" s="10" t="s">
        <v>94</v>
      </c>
      <c r="H38" s="11" t="s">
        <v>94</v>
      </c>
      <c r="I38" s="10">
        <v>51.76</v>
      </c>
      <c r="J38" s="10">
        <v>51.28</v>
      </c>
      <c r="K38" s="11" t="s">
        <v>94</v>
      </c>
      <c r="L38" s="10">
        <v>66</v>
      </c>
      <c r="M38" s="10">
        <v>64</v>
      </c>
      <c r="N38" s="5">
        <f t="shared" si="2"/>
        <v>313.63</v>
      </c>
      <c r="O38" s="4">
        <v>18</v>
      </c>
    </row>
    <row r="39" spans="1:15" ht="15">
      <c r="A39" s="1"/>
      <c r="B39" s="6" t="s">
        <v>80</v>
      </c>
      <c r="C39" s="6" t="s">
        <v>79</v>
      </c>
      <c r="D39" s="6" t="s">
        <v>77</v>
      </c>
      <c r="E39" s="9" t="s">
        <v>94</v>
      </c>
      <c r="F39" s="10">
        <v>38.75</v>
      </c>
      <c r="G39" s="10">
        <v>38.12</v>
      </c>
      <c r="H39" s="9" t="s">
        <v>94</v>
      </c>
      <c r="I39" s="10">
        <v>59.09</v>
      </c>
      <c r="J39" s="10">
        <v>57.07</v>
      </c>
      <c r="K39" s="9" t="s">
        <v>94</v>
      </c>
      <c r="L39" s="10">
        <v>62</v>
      </c>
      <c r="M39" s="10">
        <v>61</v>
      </c>
      <c r="N39" s="5">
        <f t="shared" si="2"/>
        <v>316.03</v>
      </c>
      <c r="O39" s="4" t="s">
        <v>101</v>
      </c>
    </row>
    <row r="40" spans="1:15" ht="15">
      <c r="A40" s="1"/>
      <c r="B40" s="6" t="s">
        <v>50</v>
      </c>
      <c r="C40" s="6" t="s">
        <v>51</v>
      </c>
      <c r="D40" s="6" t="s">
        <v>46</v>
      </c>
      <c r="E40" s="11">
        <v>42.5</v>
      </c>
      <c r="F40" s="10">
        <v>41.37</v>
      </c>
      <c r="G40" s="10" t="s">
        <v>94</v>
      </c>
      <c r="H40" s="11" t="s">
        <v>94</v>
      </c>
      <c r="I40" s="10">
        <v>58.01</v>
      </c>
      <c r="J40" s="10">
        <v>57.93</v>
      </c>
      <c r="K40" s="11">
        <v>64</v>
      </c>
      <c r="L40" s="10">
        <v>64</v>
      </c>
      <c r="M40" s="10" t="s">
        <v>94</v>
      </c>
      <c r="N40" s="5">
        <f t="shared" si="2"/>
        <v>327.81</v>
      </c>
      <c r="O40" s="4">
        <v>16</v>
      </c>
    </row>
    <row r="41" spans="1:15" ht="15">
      <c r="A41" s="1"/>
      <c r="B41" s="6" t="s">
        <v>71</v>
      </c>
      <c r="C41" s="6" t="s">
        <v>79</v>
      </c>
      <c r="D41" s="6" t="s">
        <v>77</v>
      </c>
      <c r="E41" s="9">
        <v>39.75</v>
      </c>
      <c r="F41" s="10">
        <v>43.53</v>
      </c>
      <c r="G41" s="10" t="s">
        <v>94</v>
      </c>
      <c r="H41" s="9">
        <v>65.3</v>
      </c>
      <c r="I41" s="10" t="s">
        <v>94</v>
      </c>
      <c r="J41" s="10">
        <v>60.02</v>
      </c>
      <c r="K41" s="9" t="s">
        <v>94</v>
      </c>
      <c r="L41" s="10">
        <v>65</v>
      </c>
      <c r="M41" s="10">
        <v>69</v>
      </c>
      <c r="N41" s="5">
        <f t="shared" si="2"/>
        <v>342.6</v>
      </c>
      <c r="O41" s="4" t="s">
        <v>101</v>
      </c>
    </row>
    <row r="42" spans="1:14" ht="15">
      <c r="A42" s="1">
        <v>7</v>
      </c>
      <c r="B42" s="1" t="s">
        <v>15</v>
      </c>
      <c r="C42" s="1"/>
      <c r="N42" s="5"/>
    </row>
    <row r="43" spans="1:14" ht="15">
      <c r="A43" s="1">
        <v>8</v>
      </c>
      <c r="B43" s="1" t="s">
        <v>14</v>
      </c>
      <c r="C43" s="1"/>
      <c r="N43" s="5"/>
    </row>
    <row r="44" spans="2:15" ht="15">
      <c r="B44" s="6" t="s">
        <v>59</v>
      </c>
      <c r="C44" s="6" t="s">
        <v>66</v>
      </c>
      <c r="D44" s="6" t="s">
        <v>67</v>
      </c>
      <c r="E44" s="9" t="s">
        <v>94</v>
      </c>
      <c r="F44" s="10">
        <v>36.69</v>
      </c>
      <c r="G44" s="10">
        <v>36.93</v>
      </c>
      <c r="H44" s="9">
        <v>56</v>
      </c>
      <c r="I44" s="10" t="s">
        <v>94</v>
      </c>
      <c r="J44" s="10">
        <v>54.7</v>
      </c>
      <c r="K44" s="9" t="s">
        <v>94</v>
      </c>
      <c r="L44" s="10">
        <v>62</v>
      </c>
      <c r="M44" s="10">
        <v>61</v>
      </c>
      <c r="N44" s="5">
        <f>SUM(E44:M44)</f>
        <v>307.32</v>
      </c>
      <c r="O44" s="4" t="s">
        <v>104</v>
      </c>
    </row>
    <row r="45" spans="1:14" ht="15">
      <c r="A45" s="3">
        <v>9</v>
      </c>
      <c r="B45" s="1" t="s">
        <v>7</v>
      </c>
      <c r="C45" s="1"/>
      <c r="N45" s="5"/>
    </row>
    <row r="46" spans="2:15" ht="15">
      <c r="B46" s="3" t="s">
        <v>75</v>
      </c>
      <c r="C46" s="3" t="s">
        <v>76</v>
      </c>
      <c r="D46" s="3" t="s">
        <v>77</v>
      </c>
      <c r="E46" s="9" t="s">
        <v>94</v>
      </c>
      <c r="F46" s="10">
        <v>43.28</v>
      </c>
      <c r="G46" s="10">
        <v>42.84</v>
      </c>
      <c r="H46" s="9" t="s">
        <v>94</v>
      </c>
      <c r="I46" s="10">
        <v>83.28</v>
      </c>
      <c r="J46" s="10">
        <v>68.03</v>
      </c>
      <c r="K46" s="9" t="s">
        <v>94</v>
      </c>
      <c r="L46" s="10">
        <v>72</v>
      </c>
      <c r="M46" s="10">
        <v>69</v>
      </c>
      <c r="N46" s="5">
        <f>SUM(E46:M46)</f>
        <v>378.43</v>
      </c>
      <c r="O46" s="4">
        <v>16</v>
      </c>
    </row>
    <row r="47" spans="2:15" ht="15">
      <c r="B47" s="3" t="s">
        <v>89</v>
      </c>
      <c r="C47" s="3" t="s">
        <v>90</v>
      </c>
      <c r="D47" s="3" t="s">
        <v>88</v>
      </c>
      <c r="E47" s="9" t="s">
        <v>94</v>
      </c>
      <c r="F47" s="10">
        <v>58.41</v>
      </c>
      <c r="G47" s="10">
        <v>64.44</v>
      </c>
      <c r="H47" s="9">
        <v>73.28</v>
      </c>
      <c r="I47" s="10">
        <v>72.2</v>
      </c>
      <c r="J47" s="10" t="s">
        <v>94</v>
      </c>
      <c r="K47" s="9" t="s">
        <v>94</v>
      </c>
      <c r="L47" s="10">
        <v>88</v>
      </c>
      <c r="M47" s="10">
        <v>81</v>
      </c>
      <c r="N47" s="5">
        <f>SUM(E47:M47)</f>
        <v>437.33</v>
      </c>
      <c r="O47" s="4" t="s">
        <v>98</v>
      </c>
    </row>
    <row r="48" ht="15">
      <c r="N48" s="3"/>
    </row>
    <row r="49" ht="15">
      <c r="N49" s="3"/>
    </row>
    <row r="50" ht="15">
      <c r="N50" s="3"/>
    </row>
    <row r="51" ht="15">
      <c r="N51" s="3"/>
    </row>
    <row r="52" ht="15">
      <c r="N52" s="3"/>
    </row>
    <row r="53" ht="15">
      <c r="N53" s="3"/>
    </row>
    <row r="54" ht="15">
      <c r="N54" s="3"/>
    </row>
    <row r="55" ht="15">
      <c r="N55" s="3"/>
    </row>
  </sheetData>
  <printOptions gridLines="1"/>
  <pageMargins left="0.7874015748031497" right="0.7874015748031497" top="0.7874015748031497" bottom="0.787401574803149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</cp:lastModifiedBy>
  <cp:lastPrinted>2002-08-14T21:30:34Z</cp:lastPrinted>
  <dcterms:created xsi:type="dcterms:W3CDTF">2002-08-14T12:48:32Z</dcterms:created>
  <dcterms:modified xsi:type="dcterms:W3CDTF">2006-03-31T19:57:36Z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