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855" tabRatio="601" activeTab="0"/>
  </bookViews>
  <sheets>
    <sheet name="Rally Schedule" sheetId="1" r:id="rId1"/>
    <sheet name="Detailed Schedule" sheetId="2" r:id="rId2"/>
  </sheets>
  <definedNames>
    <definedName name="_xlnm.Print_Area" localSheetId="1">'Detailed Schedule'!$A$1:$T$50</definedName>
    <definedName name="_xlnm.Print_Area" localSheetId="0">'Rally Schedule'!$A$1:$K$59</definedName>
  </definedNames>
  <calcPr fullCalcOnLoad="1"/>
</workbook>
</file>

<file path=xl/sharedStrings.xml><?xml version="1.0" encoding="utf-8"?>
<sst xmlns="http://schemas.openxmlformats.org/spreadsheetml/2006/main" count="139" uniqueCount="115">
  <si>
    <t>Time Control</t>
  </si>
  <si>
    <t>Distance</t>
  </si>
  <si>
    <t>Time Allowed</t>
  </si>
  <si>
    <t>Name</t>
  </si>
  <si>
    <t>Arrival Control SS 1</t>
  </si>
  <si>
    <t>Finish SS 1</t>
  </si>
  <si>
    <t>Arrival Control SS 2</t>
  </si>
  <si>
    <t>Finish SS 2</t>
  </si>
  <si>
    <t>Service In</t>
  </si>
  <si>
    <t>Service Out</t>
  </si>
  <si>
    <t>Arrival Control SS 4</t>
  </si>
  <si>
    <t>Finish SS 4</t>
  </si>
  <si>
    <t>Arrival Control SS 5</t>
  </si>
  <si>
    <t>Arrival Control SS 6</t>
  </si>
  <si>
    <t xml:space="preserve"> First Car Due</t>
  </si>
  <si>
    <t>SC SS1</t>
  </si>
  <si>
    <t>FC SS1</t>
  </si>
  <si>
    <t>SC SS2</t>
  </si>
  <si>
    <t>FC SS6</t>
  </si>
  <si>
    <t>COMPETITORS</t>
  </si>
  <si>
    <t>TARGET TIMES</t>
  </si>
  <si>
    <t>min /</t>
  </si>
  <si>
    <t xml:space="preserve">max </t>
  </si>
  <si>
    <t>Start Control  SS 1</t>
  </si>
  <si>
    <t>Start Control  SS 2</t>
  </si>
  <si>
    <t>Start Control  SS 4</t>
  </si>
  <si>
    <t>Total Stage Km's</t>
  </si>
  <si>
    <t>Total Road Km's</t>
  </si>
  <si>
    <t>Overall Total Km's</t>
  </si>
  <si>
    <t>( Km's )</t>
  </si>
  <si>
    <t>SAC SS1</t>
  </si>
  <si>
    <t>SAC SS2</t>
  </si>
  <si>
    <t>FC SS2</t>
  </si>
  <si>
    <t>SAC SS3</t>
  </si>
  <si>
    <t>SC SS 3</t>
  </si>
  <si>
    <t>FC SS 3</t>
  </si>
  <si>
    <t>Start Control  SS 5</t>
  </si>
  <si>
    <t>Finish SS 5</t>
  </si>
  <si>
    <t>Start Control S S 6</t>
  </si>
  <si>
    <t>Finish Stage 6</t>
  </si>
  <si>
    <t>SAC SS 6</t>
  </si>
  <si>
    <t>SAC SS 4</t>
  </si>
  <si>
    <t>SC SS 4</t>
  </si>
  <si>
    <t>FC SS 4</t>
  </si>
  <si>
    <t>SAC SS 5</t>
  </si>
  <si>
    <t>SC SS 5</t>
  </si>
  <si>
    <t>FC SS 5</t>
  </si>
  <si>
    <t>SC SS 6</t>
  </si>
  <si>
    <t>00,30</t>
  </si>
  <si>
    <t>00,00</t>
  </si>
  <si>
    <t>Control</t>
  </si>
  <si>
    <t>PAGE 21</t>
  </si>
  <si>
    <t>Road</t>
  </si>
  <si>
    <t>Last Car</t>
  </si>
  <si>
    <t>Due</t>
  </si>
  <si>
    <t>18,50</t>
  </si>
  <si>
    <t>10,40</t>
  </si>
  <si>
    <t>Arrival Control SS 3</t>
  </si>
  <si>
    <t>Start Control  SS 3</t>
  </si>
  <si>
    <t xml:space="preserve">Finish SS  3      </t>
  </si>
  <si>
    <t>Final Control Parc Ferme</t>
  </si>
  <si>
    <t>MC,     3</t>
  </si>
  <si>
    <t>0,0</t>
  </si>
  <si>
    <t xml:space="preserve">Service In </t>
  </si>
  <si>
    <t>11,41</t>
  </si>
  <si>
    <t>12,05</t>
  </si>
  <si>
    <t>12,17</t>
  </si>
  <si>
    <t>12,39</t>
  </si>
  <si>
    <t>14,10</t>
  </si>
  <si>
    <t>14,34</t>
  </si>
  <si>
    <t>14,46</t>
  </si>
  <si>
    <t>15,08</t>
  </si>
  <si>
    <t>Closed/Open</t>
  </si>
  <si>
    <t>18,00</t>
  </si>
  <si>
    <t>Stage 1, 3 and 5</t>
  </si>
  <si>
    <t>Stage 2, 4 and 6</t>
  </si>
  <si>
    <t xml:space="preserve">R,Closed </t>
  </si>
  <si>
    <t>R,Open</t>
  </si>
  <si>
    <t xml:space="preserve">Parc Ferme Out  </t>
  </si>
  <si>
    <t>00;25</t>
  </si>
  <si>
    <t>18,40</t>
  </si>
  <si>
    <t>8,50</t>
  </si>
  <si>
    <t>Road Closed from 8,50 to 17.30</t>
  </si>
  <si>
    <t>17,30</t>
  </si>
  <si>
    <t>18,20</t>
  </si>
  <si>
    <t>17,35</t>
  </si>
  <si>
    <t>16,48</t>
  </si>
  <si>
    <t>17,10</t>
  </si>
  <si>
    <t>16,50</t>
  </si>
  <si>
    <t>00;24</t>
  </si>
  <si>
    <t>00;26</t>
  </si>
  <si>
    <t>Road Closed from 09,40 to 18.20</t>
  </si>
  <si>
    <t>Stage KM</t>
  </si>
  <si>
    <t>34,90</t>
  </si>
  <si>
    <t>104,70</t>
  </si>
  <si>
    <t>09,40</t>
  </si>
  <si>
    <t>6,60</t>
  </si>
  <si>
    <t>MC 2</t>
  </si>
  <si>
    <t>MC 3</t>
  </si>
  <si>
    <t>6,50</t>
  </si>
  <si>
    <t>MC 1</t>
  </si>
  <si>
    <t>MC 4</t>
  </si>
  <si>
    <t>MC 5</t>
  </si>
  <si>
    <t>MC 6</t>
  </si>
  <si>
    <t>MC 7</t>
  </si>
  <si>
    <t>MC 8</t>
  </si>
  <si>
    <t>25,60</t>
  </si>
  <si>
    <t>00;34</t>
  </si>
  <si>
    <t>Road Kilometres 57,80</t>
  </si>
  <si>
    <t xml:space="preserve">Road Kilometres 51,30 </t>
  </si>
  <si>
    <t>Road Kilometres  44.10</t>
  </si>
  <si>
    <t>153,20</t>
  </si>
  <si>
    <t>257,90</t>
  </si>
  <si>
    <t xml:space="preserve"> Clare Stages Rally 2013</t>
  </si>
  <si>
    <t>Modified</t>
  </si>
</sst>
</file>

<file path=xl/styles.xml><?xml version="1.0" encoding="utf-8"?>
<styleSheet xmlns="http://schemas.openxmlformats.org/spreadsheetml/2006/main">
  <numFmts count="3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"/>
    <numFmt numFmtId="185" formatCode="0.0"/>
    <numFmt numFmtId="186" formatCode="[$-F400]h:mm:ss\ AM/PM"/>
  </numFmts>
  <fonts count="6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32"/>
      <name val="Arial"/>
      <family val="2"/>
    </font>
    <font>
      <b/>
      <sz val="10"/>
      <color indexed="32"/>
      <name val="Arial"/>
      <family val="2"/>
    </font>
    <font>
      <b/>
      <sz val="10"/>
      <color indexed="10"/>
      <name val="Arial"/>
      <family val="2"/>
    </font>
    <font>
      <sz val="10"/>
      <color indexed="57"/>
      <name val="Arial"/>
      <family val="2"/>
    </font>
    <font>
      <b/>
      <sz val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b/>
      <i/>
      <sz val="10"/>
      <color indexed="61"/>
      <name val="Arial"/>
      <family val="2"/>
    </font>
    <font>
      <b/>
      <sz val="8"/>
      <color indexed="32"/>
      <name val="Arial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b/>
      <i/>
      <sz val="10"/>
      <color indexed="20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i/>
      <sz val="14"/>
      <color indexed="12"/>
      <name val="Arial"/>
      <family val="2"/>
    </font>
    <font>
      <b/>
      <i/>
      <sz val="10"/>
      <color indexed="12"/>
      <name val="Arial"/>
      <family val="2"/>
    </font>
    <font>
      <sz val="8"/>
      <color indexed="12"/>
      <name val="Arial"/>
      <family val="2"/>
    </font>
    <font>
      <b/>
      <i/>
      <sz val="9"/>
      <color indexed="12"/>
      <name val="Arial"/>
      <family val="2"/>
    </font>
    <font>
      <b/>
      <i/>
      <sz val="12"/>
      <color indexed="12"/>
      <name val="Arial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21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20" fontId="1" fillId="0" borderId="0" xfId="0" applyNumberFormat="1" applyFont="1" applyBorder="1" applyAlignment="1">
      <alignment horizontal="center"/>
    </xf>
    <xf numFmtId="20" fontId="1" fillId="0" borderId="12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0" fontId="1" fillId="0" borderId="11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2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20" fontId="5" fillId="0" borderId="13" xfId="0" applyNumberFormat="1" applyFont="1" applyBorder="1" applyAlignment="1">
      <alignment/>
    </xf>
    <xf numFmtId="0" fontId="5" fillId="0" borderId="13" xfId="0" applyFont="1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7" fillId="0" borderId="0" xfId="0" applyFont="1" applyAlignment="1">
      <alignment/>
    </xf>
    <xf numFmtId="1" fontId="1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18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20" fontId="0" fillId="0" borderId="13" xfId="0" applyNumberFormat="1" applyBorder="1" applyAlignment="1">
      <alignment/>
    </xf>
    <xf numFmtId="0" fontId="10" fillId="0" borderId="0" xfId="0" applyFont="1" applyBorder="1" applyAlignment="1">
      <alignment/>
    </xf>
    <xf numFmtId="21" fontId="0" fillId="0" borderId="0" xfId="0" applyNumberFormat="1" applyBorder="1" applyAlignment="1">
      <alignment/>
    </xf>
    <xf numFmtId="20" fontId="0" fillId="0" borderId="0" xfId="0" applyNumberForma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9" fillId="0" borderId="0" xfId="0" applyFont="1" applyFill="1" applyBorder="1" applyAlignment="1">
      <alignment/>
    </xf>
    <xf numFmtId="185" fontId="1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2" fillId="0" borderId="14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20" fontId="5" fillId="0" borderId="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4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19" xfId="0" applyFont="1" applyBorder="1" applyAlignment="1">
      <alignment/>
    </xf>
    <xf numFmtId="14" fontId="7" fillId="0" borderId="20" xfId="0" applyNumberFormat="1" applyFont="1" applyBorder="1" applyAlignment="1">
      <alignment/>
    </xf>
    <xf numFmtId="20" fontId="5" fillId="0" borderId="13" xfId="0" applyNumberFormat="1" applyFont="1" applyFill="1" applyBorder="1" applyAlignment="1">
      <alignment horizontal="center"/>
    </xf>
    <xf numFmtId="0" fontId="13" fillId="0" borderId="13" xfId="0" applyFont="1" applyBorder="1" applyAlignment="1">
      <alignment/>
    </xf>
    <xf numFmtId="20" fontId="13" fillId="0" borderId="13" xfId="0" applyNumberFormat="1" applyFont="1" applyBorder="1" applyAlignment="1">
      <alignment/>
    </xf>
    <xf numFmtId="0" fontId="13" fillId="0" borderId="18" xfId="0" applyFont="1" applyBorder="1" applyAlignment="1">
      <alignment/>
    </xf>
    <xf numFmtId="0" fontId="5" fillId="0" borderId="21" xfId="0" applyFont="1" applyBorder="1" applyAlignment="1">
      <alignment/>
    </xf>
    <xf numFmtId="20" fontId="1" fillId="33" borderId="21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0" fontId="1" fillId="0" borderId="0" xfId="0" applyNumberFormat="1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22" xfId="0" applyFont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8" fillId="0" borderId="0" xfId="0" applyFont="1" applyFill="1" applyBorder="1" applyAlignment="1">
      <alignment/>
    </xf>
    <xf numFmtId="20" fontId="1" fillId="34" borderId="13" xfId="0" applyNumberFormat="1" applyFont="1" applyFill="1" applyBorder="1" applyAlignment="1">
      <alignment horizontal="center"/>
    </xf>
    <xf numFmtId="0" fontId="4" fillId="34" borderId="16" xfId="0" applyFont="1" applyFill="1" applyBorder="1" applyAlignment="1">
      <alignment horizontal="center"/>
    </xf>
    <xf numFmtId="20" fontId="1" fillId="34" borderId="18" xfId="0" applyNumberFormat="1" applyFont="1" applyFill="1" applyBorder="1" applyAlignment="1">
      <alignment horizontal="center"/>
    </xf>
    <xf numFmtId="0" fontId="0" fillId="0" borderId="23" xfId="0" applyBorder="1" applyAlignment="1">
      <alignment/>
    </xf>
    <xf numFmtId="20" fontId="5" fillId="33" borderId="21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185" fontId="5" fillId="0" borderId="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20" fontId="1" fillId="0" borderId="0" xfId="0" applyNumberFormat="1" applyFont="1" applyFill="1" applyBorder="1" applyAlignment="1">
      <alignment horizontal="center"/>
    </xf>
    <xf numFmtId="0" fontId="15" fillId="0" borderId="14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7" fillId="34" borderId="14" xfId="0" applyFont="1" applyFill="1" applyBorder="1" applyAlignment="1">
      <alignment/>
    </xf>
    <xf numFmtId="0" fontId="18" fillId="0" borderId="24" xfId="0" applyFont="1" applyFill="1" applyBorder="1" applyAlignment="1">
      <alignment horizontal="center"/>
    </xf>
    <xf numFmtId="0" fontId="18" fillId="0" borderId="25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19" fillId="0" borderId="26" xfId="0" applyFont="1" applyFill="1" applyBorder="1" applyAlignment="1">
      <alignment/>
    </xf>
    <xf numFmtId="185" fontId="18" fillId="0" borderId="24" xfId="0" applyNumberFormat="1" applyFont="1" applyFill="1" applyBorder="1" applyAlignment="1">
      <alignment horizontal="center"/>
    </xf>
    <xf numFmtId="0" fontId="19" fillId="0" borderId="24" xfId="0" applyFont="1" applyFill="1" applyBorder="1" applyAlignment="1">
      <alignment/>
    </xf>
    <xf numFmtId="0" fontId="18" fillId="0" borderId="15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8" fillId="0" borderId="26" xfId="0" applyFont="1" applyFill="1" applyBorder="1" applyAlignment="1">
      <alignment/>
    </xf>
    <xf numFmtId="18" fontId="18" fillId="0" borderId="15" xfId="0" applyNumberFormat="1" applyFont="1" applyFill="1" applyBorder="1" applyAlignment="1">
      <alignment horizontal="center"/>
    </xf>
    <xf numFmtId="0" fontId="18" fillId="0" borderId="23" xfId="0" applyFont="1" applyFill="1" applyBorder="1" applyAlignment="1">
      <alignment horizontal="center"/>
    </xf>
    <xf numFmtId="0" fontId="18" fillId="0" borderId="12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185" fontId="18" fillId="0" borderId="0" xfId="0" applyNumberFormat="1" applyFont="1" applyFill="1" applyBorder="1" applyAlignment="1">
      <alignment horizontal="center"/>
    </xf>
    <xf numFmtId="0" fontId="19" fillId="0" borderId="11" xfId="0" applyFont="1" applyFill="1" applyBorder="1" applyAlignment="1">
      <alignment/>
    </xf>
    <xf numFmtId="0" fontId="18" fillId="0" borderId="27" xfId="0" applyFont="1" applyFill="1" applyBorder="1" applyAlignment="1">
      <alignment/>
    </xf>
    <xf numFmtId="0" fontId="18" fillId="0" borderId="21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23" fillId="0" borderId="19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185" fontId="18" fillId="0" borderId="28" xfId="0" applyNumberFormat="1" applyFont="1" applyFill="1" applyBorder="1" applyAlignment="1">
      <alignment horizontal="center"/>
    </xf>
    <xf numFmtId="20" fontId="18" fillId="0" borderId="28" xfId="0" applyNumberFormat="1" applyFont="1" applyFill="1" applyBorder="1" applyAlignment="1">
      <alignment horizontal="center"/>
    </xf>
    <xf numFmtId="20" fontId="18" fillId="0" borderId="23" xfId="0" applyNumberFormat="1" applyFont="1" applyFill="1" applyBorder="1" applyAlignment="1">
      <alignment horizontal="center"/>
    </xf>
    <xf numFmtId="20" fontId="18" fillId="0" borderId="12" xfId="0" applyNumberFormat="1" applyFont="1" applyFill="1" applyBorder="1" applyAlignment="1">
      <alignment horizontal="center"/>
    </xf>
    <xf numFmtId="0" fontId="18" fillId="0" borderId="21" xfId="0" applyFont="1" applyFill="1" applyBorder="1" applyAlignment="1">
      <alignment/>
    </xf>
    <xf numFmtId="20" fontId="18" fillId="0" borderId="21" xfId="0" applyNumberFormat="1" applyFont="1" applyFill="1" applyBorder="1" applyAlignment="1">
      <alignment horizontal="center"/>
    </xf>
    <xf numFmtId="20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25" fillId="0" borderId="14" xfId="0" applyFont="1" applyFill="1" applyBorder="1" applyAlignment="1">
      <alignment/>
    </xf>
    <xf numFmtId="0" fontId="26" fillId="0" borderId="0" xfId="0" applyFont="1" applyFill="1" applyBorder="1" applyAlignment="1">
      <alignment horizontal="right"/>
    </xf>
    <xf numFmtId="20" fontId="18" fillId="0" borderId="0" xfId="0" applyNumberFormat="1" applyFont="1" applyFill="1" applyBorder="1" applyAlignment="1">
      <alignment horizontal="center"/>
    </xf>
    <xf numFmtId="21" fontId="19" fillId="0" borderId="0" xfId="0" applyNumberFormat="1" applyFont="1" applyFill="1" applyAlignment="1">
      <alignment/>
    </xf>
    <xf numFmtId="18" fontId="19" fillId="0" borderId="21" xfId="0" applyNumberFormat="1" applyFont="1" applyFill="1" applyBorder="1" applyAlignment="1">
      <alignment/>
    </xf>
    <xf numFmtId="0" fontId="21" fillId="0" borderId="21" xfId="0" applyFont="1" applyFill="1" applyBorder="1" applyAlignment="1">
      <alignment/>
    </xf>
    <xf numFmtId="18" fontId="18" fillId="0" borderId="21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4" fillId="0" borderId="19" xfId="0" applyFont="1" applyFill="1" applyBorder="1" applyAlignment="1">
      <alignment/>
    </xf>
    <xf numFmtId="0" fontId="24" fillId="0" borderId="23" xfId="0" applyFont="1" applyFill="1" applyBorder="1" applyAlignment="1">
      <alignment horizontal="right"/>
    </xf>
    <xf numFmtId="0" fontId="24" fillId="0" borderId="29" xfId="0" applyFont="1" applyFill="1" applyBorder="1" applyAlignment="1">
      <alignment/>
    </xf>
    <xf numFmtId="0" fontId="21" fillId="0" borderId="16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185" fontId="18" fillId="0" borderId="19" xfId="0" applyNumberFormat="1" applyFont="1" applyFill="1" applyBorder="1" applyAlignment="1">
      <alignment horizontal="center"/>
    </xf>
    <xf numFmtId="0" fontId="18" fillId="0" borderId="0" xfId="0" applyFont="1" applyFill="1" applyAlignment="1">
      <alignment/>
    </xf>
    <xf numFmtId="0" fontId="26" fillId="0" borderId="0" xfId="0" applyFont="1" applyFill="1" applyAlignment="1">
      <alignment horizontal="right"/>
    </xf>
    <xf numFmtId="20" fontId="18" fillId="0" borderId="0" xfId="0" applyNumberFormat="1" applyFont="1" applyFill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0" fontId="21" fillId="0" borderId="21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20" fontId="18" fillId="0" borderId="17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20" fontId="18" fillId="0" borderId="19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5" fillId="0" borderId="23" xfId="0" applyFont="1" applyFill="1" applyBorder="1" applyAlignment="1">
      <alignment/>
    </xf>
    <xf numFmtId="185" fontId="25" fillId="0" borderId="20" xfId="0" applyNumberFormat="1" applyFont="1" applyFill="1" applyBorder="1" applyAlignment="1">
      <alignment/>
    </xf>
    <xf numFmtId="185" fontId="25" fillId="0" borderId="30" xfId="0" applyNumberFormat="1" applyFont="1" applyFill="1" applyBorder="1" applyAlignment="1">
      <alignment/>
    </xf>
    <xf numFmtId="0" fontId="21" fillId="0" borderId="31" xfId="0" applyFont="1" applyFill="1" applyBorder="1" applyAlignment="1">
      <alignment horizontal="center"/>
    </xf>
    <xf numFmtId="14" fontId="18" fillId="0" borderId="32" xfId="0" applyNumberFormat="1" applyFont="1" applyFill="1" applyBorder="1" applyAlignment="1">
      <alignment/>
    </xf>
    <xf numFmtId="0" fontId="21" fillId="0" borderId="0" xfId="0" applyFont="1" applyFill="1" applyAlignment="1">
      <alignment horizontal="center"/>
    </xf>
    <xf numFmtId="14" fontId="18" fillId="0" borderId="0" xfId="0" applyNumberFormat="1" applyFont="1" applyFill="1" applyAlignment="1">
      <alignment/>
    </xf>
    <xf numFmtId="0" fontId="18" fillId="0" borderId="23" xfId="0" applyFont="1" applyFill="1" applyBorder="1" applyAlignment="1">
      <alignment/>
    </xf>
    <xf numFmtId="0" fontId="26" fillId="0" borderId="23" xfId="0" applyFont="1" applyFill="1" applyBorder="1" applyAlignment="1">
      <alignment horizontal="right"/>
    </xf>
    <xf numFmtId="185" fontId="18" fillId="0" borderId="23" xfId="0" applyNumberFormat="1" applyFont="1" applyFill="1" applyBorder="1" applyAlignment="1">
      <alignment horizontal="center"/>
    </xf>
    <xf numFmtId="0" fontId="19" fillId="0" borderId="23" xfId="0" applyFont="1" applyFill="1" applyBorder="1" applyAlignment="1">
      <alignment/>
    </xf>
    <xf numFmtId="185" fontId="25" fillId="0" borderId="23" xfId="0" applyNumberFormat="1" applyFont="1" applyFill="1" applyBorder="1" applyAlignment="1">
      <alignment horizontal="left"/>
    </xf>
    <xf numFmtId="0" fontId="19" fillId="0" borderId="23" xfId="0" applyFont="1" applyFill="1" applyBorder="1" applyAlignment="1">
      <alignment horizontal="left"/>
    </xf>
    <xf numFmtId="0" fontId="26" fillId="0" borderId="23" xfId="0" applyFont="1" applyFill="1" applyBorder="1" applyAlignment="1">
      <alignment horizontal="center"/>
    </xf>
    <xf numFmtId="185" fontId="18" fillId="0" borderId="23" xfId="0" applyNumberFormat="1" applyFont="1" applyFill="1" applyBorder="1" applyAlignment="1">
      <alignment horizontal="left"/>
    </xf>
    <xf numFmtId="20" fontId="18" fillId="0" borderId="23" xfId="0" applyNumberFormat="1" applyFont="1" applyFill="1" applyBorder="1" applyAlignment="1">
      <alignment horizontal="left"/>
    </xf>
    <xf numFmtId="20" fontId="19" fillId="0" borderId="23" xfId="0" applyNumberFormat="1" applyFont="1" applyFill="1" applyBorder="1" applyAlignment="1">
      <alignment/>
    </xf>
    <xf numFmtId="185" fontId="25" fillId="0" borderId="0" xfId="0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20" fontId="19" fillId="0" borderId="0" xfId="0" applyNumberFormat="1" applyFont="1" applyFill="1" applyBorder="1" applyAlignment="1">
      <alignment/>
    </xf>
    <xf numFmtId="0" fontId="19" fillId="0" borderId="32" xfId="0" applyFont="1" applyFill="1" applyBorder="1" applyAlignment="1">
      <alignment/>
    </xf>
    <xf numFmtId="18" fontId="18" fillId="0" borderId="14" xfId="0" applyNumberFormat="1" applyFont="1" applyFill="1" applyBorder="1" applyAlignment="1">
      <alignment/>
    </xf>
    <xf numFmtId="14" fontId="26" fillId="0" borderId="33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/>
    </xf>
    <xf numFmtId="0" fontId="26" fillId="0" borderId="0" xfId="0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20" fontId="5" fillId="0" borderId="28" xfId="0" applyNumberFormat="1" applyFont="1" applyFill="1" applyBorder="1" applyAlignment="1">
      <alignment horizontal="center"/>
    </xf>
    <xf numFmtId="20" fontId="5" fillId="0" borderId="21" xfId="0" applyNumberFormat="1" applyFont="1" applyFill="1" applyBorder="1" applyAlignment="1">
      <alignment horizontal="center"/>
    </xf>
    <xf numFmtId="185" fontId="5" fillId="0" borderId="16" xfId="0" applyNumberFormat="1" applyFont="1" applyFill="1" applyBorder="1" applyAlignment="1">
      <alignment horizontal="center"/>
    </xf>
    <xf numFmtId="20" fontId="5" fillId="0" borderId="18" xfId="0" applyNumberFormat="1" applyFont="1" applyFill="1" applyBorder="1" applyAlignment="1">
      <alignment horizontal="center"/>
    </xf>
    <xf numFmtId="185" fontId="15" fillId="0" borderId="20" xfId="0" applyNumberFormat="1" applyFont="1" applyFill="1" applyBorder="1" applyAlignment="1">
      <alignment/>
    </xf>
    <xf numFmtId="185" fontId="15" fillId="0" borderId="23" xfId="0" applyNumberFormat="1" applyFont="1" applyFill="1" applyBorder="1" applyAlignment="1">
      <alignment/>
    </xf>
    <xf numFmtId="185" fontId="15" fillId="0" borderId="30" xfId="0" applyNumberFormat="1" applyFont="1" applyFill="1" applyBorder="1" applyAlignment="1">
      <alignment/>
    </xf>
    <xf numFmtId="185" fontId="15" fillId="0" borderId="34" xfId="0" applyNumberFormat="1" applyFont="1" applyFill="1" applyBorder="1" applyAlignment="1">
      <alignment/>
    </xf>
    <xf numFmtId="0" fontId="15" fillId="0" borderId="23" xfId="0" applyFont="1" applyFill="1" applyBorder="1" applyAlignment="1">
      <alignment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8" fillId="0" borderId="14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8" fillId="34" borderId="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="150" zoomScaleNormal="150" zoomScalePageLayoutView="0" workbookViewId="0" topLeftCell="A31">
      <selection activeCell="E41" sqref="E41"/>
    </sheetView>
  </sheetViews>
  <sheetFormatPr defaultColWidth="9.140625" defaultRowHeight="12.75"/>
  <cols>
    <col min="1" max="1" width="23.7109375" style="0" customWidth="1"/>
    <col min="2" max="2" width="8.28125" style="0" customWidth="1"/>
    <col min="3" max="3" width="9.57421875" style="0" customWidth="1"/>
    <col min="4" max="4" width="13.140625" style="0" customWidth="1"/>
    <col min="5" max="5" width="12.140625" style="0" customWidth="1"/>
    <col min="6" max="6" width="3.28125" style="0" hidden="1" customWidth="1"/>
    <col min="7" max="7" width="0.42578125" style="0" hidden="1" customWidth="1"/>
    <col min="8" max="8" width="9.7109375" style="0" hidden="1" customWidth="1"/>
    <col min="9" max="9" width="8.8515625" style="0" customWidth="1"/>
    <col min="10" max="10" width="5.57421875" style="0" hidden="1" customWidth="1"/>
    <col min="12" max="12" width="9.140625" style="13" customWidth="1"/>
  </cols>
  <sheetData>
    <row r="1" spans="1:11" ht="13.5" thickBot="1">
      <c r="A1" s="185" t="s">
        <v>113</v>
      </c>
      <c r="B1" s="186"/>
      <c r="C1" s="186"/>
      <c r="D1" s="186"/>
      <c r="E1" s="187"/>
      <c r="F1" s="87"/>
      <c r="G1" s="88"/>
      <c r="H1" s="89"/>
      <c r="I1" s="89"/>
      <c r="J1" s="89"/>
      <c r="K1" s="89"/>
    </row>
    <row r="2" spans="1:11" ht="19.5" thickBot="1">
      <c r="A2" s="90"/>
      <c r="B2" s="89"/>
      <c r="C2" s="89"/>
      <c r="D2" s="89"/>
      <c r="E2" s="89"/>
      <c r="F2" s="89"/>
      <c r="G2" s="89"/>
      <c r="H2" s="89"/>
      <c r="I2" s="89"/>
      <c r="J2" s="89"/>
      <c r="K2" s="89"/>
    </row>
    <row r="3" spans="1:13" ht="12.75">
      <c r="A3" s="94"/>
      <c r="B3" s="87" t="s">
        <v>50</v>
      </c>
      <c r="C3" s="95" t="s">
        <v>1</v>
      </c>
      <c r="D3" s="96"/>
      <c r="E3" s="97"/>
      <c r="F3" s="98"/>
      <c r="G3" s="99" t="s">
        <v>19</v>
      </c>
      <c r="H3" s="100" t="s">
        <v>21</v>
      </c>
      <c r="I3" s="101" t="s">
        <v>53</v>
      </c>
      <c r="J3" s="89"/>
      <c r="K3" s="101" t="s">
        <v>52</v>
      </c>
      <c r="M3" s="82"/>
    </row>
    <row r="4" spans="1:11" ht="13.5" thickBot="1">
      <c r="A4" s="102" t="s">
        <v>0</v>
      </c>
      <c r="B4" s="103" t="s">
        <v>3</v>
      </c>
      <c r="C4" s="104" t="s">
        <v>29</v>
      </c>
      <c r="D4" s="91" t="s">
        <v>2</v>
      </c>
      <c r="E4" s="175" t="s">
        <v>14</v>
      </c>
      <c r="F4" s="105"/>
      <c r="G4" s="106" t="s">
        <v>20</v>
      </c>
      <c r="H4" s="107" t="s">
        <v>22</v>
      </c>
      <c r="I4" s="108" t="s">
        <v>54</v>
      </c>
      <c r="J4" s="89"/>
      <c r="K4" s="109" t="s">
        <v>72</v>
      </c>
    </row>
    <row r="5" spans="1:11" ht="15">
      <c r="A5" s="110" t="s">
        <v>78</v>
      </c>
      <c r="B5" s="111" t="s">
        <v>100</v>
      </c>
      <c r="C5" s="112" t="s">
        <v>62</v>
      </c>
      <c r="D5" s="113">
        <v>0</v>
      </c>
      <c r="E5" s="114">
        <v>0.3888888888888889</v>
      </c>
      <c r="F5" s="89"/>
      <c r="G5" s="115">
        <v>0.003472222222222222</v>
      </c>
      <c r="H5" s="116"/>
      <c r="I5" s="117"/>
      <c r="J5" s="118">
        <v>0.04861111111111111</v>
      </c>
      <c r="K5" s="119"/>
    </row>
    <row r="6" spans="1:11" ht="15">
      <c r="A6" s="146" t="s">
        <v>8</v>
      </c>
      <c r="B6" s="111" t="s">
        <v>97</v>
      </c>
      <c r="C6" s="112" t="s">
        <v>99</v>
      </c>
      <c r="D6" s="113">
        <v>0.007638888888888889</v>
      </c>
      <c r="E6" s="114">
        <v>0.3965277777777778</v>
      </c>
      <c r="F6" s="89"/>
      <c r="G6" s="115"/>
      <c r="H6" s="116"/>
      <c r="I6" s="117"/>
      <c r="J6" s="118"/>
      <c r="K6" s="119"/>
    </row>
    <row r="7" spans="1:11" ht="15.75" thickBot="1">
      <c r="A7" s="120" t="s">
        <v>9</v>
      </c>
      <c r="B7" s="111" t="s">
        <v>98</v>
      </c>
      <c r="C7" s="112"/>
      <c r="D7" s="113">
        <v>0.010416666666666666</v>
      </c>
      <c r="E7" s="114">
        <v>0.4069444444444445</v>
      </c>
      <c r="F7" s="89"/>
      <c r="G7" s="115">
        <v>0.020833333333333332</v>
      </c>
      <c r="H7" s="116"/>
      <c r="I7" s="117"/>
      <c r="J7" s="118">
        <v>0.04861111111111111</v>
      </c>
      <c r="K7" s="119"/>
    </row>
    <row r="8" spans="1:11" ht="12.75">
      <c r="A8" s="121" t="s">
        <v>4</v>
      </c>
      <c r="B8" s="122" t="s">
        <v>30</v>
      </c>
      <c r="C8" s="104" t="s">
        <v>96</v>
      </c>
      <c r="D8" s="123">
        <v>0.007638888888888889</v>
      </c>
      <c r="E8" s="117">
        <v>0.4145833333333333</v>
      </c>
      <c r="F8" s="124"/>
      <c r="G8" s="115">
        <v>0.029166666666666664</v>
      </c>
      <c r="H8" s="125"/>
      <c r="I8" s="117"/>
      <c r="J8" s="89"/>
      <c r="K8" s="126" t="s">
        <v>76</v>
      </c>
    </row>
    <row r="9" spans="1:11" ht="12.75">
      <c r="A9" s="121" t="s">
        <v>23</v>
      </c>
      <c r="B9" s="122" t="s">
        <v>15</v>
      </c>
      <c r="C9" s="104" t="s">
        <v>48</v>
      </c>
      <c r="D9" s="123">
        <v>0.0020833333333333333</v>
      </c>
      <c r="E9" s="117">
        <f>(E8+D9)</f>
        <v>0.41666666666666663</v>
      </c>
      <c r="F9" s="118"/>
      <c r="G9" s="115">
        <v>0.0020833333333333333</v>
      </c>
      <c r="H9" s="125"/>
      <c r="I9" s="117" t="s">
        <v>64</v>
      </c>
      <c r="J9" s="89"/>
      <c r="K9" s="117" t="s">
        <v>81</v>
      </c>
    </row>
    <row r="10" spans="1:11" ht="12.75">
      <c r="A10" s="121" t="s">
        <v>5</v>
      </c>
      <c r="B10" s="122" t="s">
        <v>16</v>
      </c>
      <c r="C10" s="81">
        <v>16.5</v>
      </c>
      <c r="D10" s="123">
        <v>0.015277777777777777</v>
      </c>
      <c r="E10" s="117">
        <f>(E9+D10)</f>
        <v>0.4319444444444444</v>
      </c>
      <c r="F10" s="118"/>
      <c r="G10" s="115">
        <v>0.005555555555555556</v>
      </c>
      <c r="H10" s="127"/>
      <c r="I10" s="117" t="s">
        <v>65</v>
      </c>
      <c r="J10" s="89"/>
      <c r="K10" s="119"/>
    </row>
    <row r="11" spans="1:11" ht="12.75">
      <c r="A11" s="121" t="s">
        <v>6</v>
      </c>
      <c r="B11" s="122" t="s">
        <v>31</v>
      </c>
      <c r="C11" s="104" t="s">
        <v>55</v>
      </c>
      <c r="D11" s="123" t="s">
        <v>79</v>
      </c>
      <c r="E11" s="117">
        <v>0.44930555555555557</v>
      </c>
      <c r="F11" s="128"/>
      <c r="G11" s="115">
        <v>0.015972222222222224</v>
      </c>
      <c r="H11" s="116"/>
      <c r="I11" s="117"/>
      <c r="J11" s="89"/>
      <c r="K11" s="119"/>
    </row>
    <row r="12" spans="1:11" ht="12.75">
      <c r="A12" s="121" t="s">
        <v>24</v>
      </c>
      <c r="B12" s="122" t="s">
        <v>17</v>
      </c>
      <c r="C12" s="104" t="s">
        <v>48</v>
      </c>
      <c r="D12" s="123">
        <v>0.0020833333333333333</v>
      </c>
      <c r="E12" s="117">
        <v>0.4513888888888889</v>
      </c>
      <c r="F12" s="89"/>
      <c r="G12" s="115">
        <v>0.0020833333333333333</v>
      </c>
      <c r="H12" s="116"/>
      <c r="I12" s="117" t="s">
        <v>66</v>
      </c>
      <c r="J12" s="89"/>
      <c r="K12" s="177" t="s">
        <v>95</v>
      </c>
    </row>
    <row r="13" spans="1:11" ht="12.75">
      <c r="A13" s="121" t="s">
        <v>7</v>
      </c>
      <c r="B13" s="122" t="s">
        <v>32</v>
      </c>
      <c r="C13" s="81" t="s">
        <v>80</v>
      </c>
      <c r="D13" s="78">
        <v>0.016666666666666666</v>
      </c>
      <c r="E13" s="117">
        <v>0.4680555555555555</v>
      </c>
      <c r="F13" s="89"/>
      <c r="G13" s="115">
        <v>0.007638888888888889</v>
      </c>
      <c r="H13" s="116"/>
      <c r="I13" s="117" t="s">
        <v>67</v>
      </c>
      <c r="J13" s="89"/>
      <c r="K13" s="119"/>
    </row>
    <row r="14" spans="1:11" ht="15">
      <c r="A14" s="129" t="s">
        <v>63</v>
      </c>
      <c r="B14" s="130" t="s">
        <v>101</v>
      </c>
      <c r="C14" s="112" t="s">
        <v>106</v>
      </c>
      <c r="D14" s="176">
        <v>0.02361111111111111</v>
      </c>
      <c r="E14" s="114">
        <v>0.4916666666666667</v>
      </c>
      <c r="F14" s="89"/>
      <c r="G14" s="115">
        <v>0.0125</v>
      </c>
      <c r="H14" s="116"/>
      <c r="I14" s="117"/>
      <c r="J14" s="89"/>
      <c r="K14" s="119"/>
    </row>
    <row r="15" spans="1:11" ht="12.75" hidden="1">
      <c r="A15" s="121"/>
      <c r="B15" s="122"/>
      <c r="C15" s="104"/>
      <c r="D15" s="123"/>
      <c r="E15" s="117"/>
      <c r="F15" s="89"/>
      <c r="G15" s="115">
        <v>0.005555555555555556</v>
      </c>
      <c r="H15" s="116"/>
      <c r="I15" s="117"/>
      <c r="J15" s="89"/>
      <c r="K15" s="119"/>
    </row>
    <row r="16" spans="1:11" ht="15.75" hidden="1" thickBot="1">
      <c r="A16" s="131" t="s">
        <v>8</v>
      </c>
      <c r="B16" s="132" t="s">
        <v>61</v>
      </c>
      <c r="C16" s="104" t="s">
        <v>56</v>
      </c>
      <c r="D16" s="123">
        <v>0.010416666666666666</v>
      </c>
      <c r="E16" s="117">
        <v>0.44027777777777777</v>
      </c>
      <c r="F16" s="89"/>
      <c r="G16" s="115"/>
      <c r="H16" s="116"/>
      <c r="I16" s="117"/>
      <c r="J16" s="89"/>
      <c r="K16" s="119"/>
    </row>
    <row r="17" spans="1:11" ht="13.5" thickBot="1">
      <c r="A17" s="116" t="s">
        <v>108</v>
      </c>
      <c r="B17" s="89"/>
      <c r="C17" s="133" t="s">
        <v>92</v>
      </c>
      <c r="D17" s="178" t="s">
        <v>93</v>
      </c>
      <c r="E17" s="117"/>
      <c r="F17" s="89"/>
      <c r="G17" s="115"/>
      <c r="H17" s="116"/>
      <c r="I17" s="117"/>
      <c r="J17" s="89"/>
      <c r="K17" s="117"/>
    </row>
    <row r="18" spans="1:11" ht="15.75" thickBot="1">
      <c r="A18" s="131" t="s">
        <v>9</v>
      </c>
      <c r="B18" s="134" t="s">
        <v>102</v>
      </c>
      <c r="C18" s="135">
        <v>0</v>
      </c>
      <c r="D18" s="113" t="s">
        <v>48</v>
      </c>
      <c r="E18" s="114">
        <v>0.5125000000000001</v>
      </c>
      <c r="F18" s="89"/>
      <c r="G18" s="115">
        <v>0.003472222222222222</v>
      </c>
      <c r="H18" s="116"/>
      <c r="I18" s="117"/>
      <c r="J18" s="89"/>
      <c r="K18" s="119"/>
    </row>
    <row r="19" spans="1:11" ht="12.75">
      <c r="A19" s="136" t="s">
        <v>57</v>
      </c>
      <c r="B19" s="137" t="s">
        <v>33</v>
      </c>
      <c r="C19" s="104" t="s">
        <v>96</v>
      </c>
      <c r="D19" s="123">
        <v>0.007638888888888889</v>
      </c>
      <c r="E19" s="117">
        <v>0.5201388888888888</v>
      </c>
      <c r="F19" s="89"/>
      <c r="G19" s="115">
        <v>0.003472222222222222</v>
      </c>
      <c r="H19" s="116"/>
      <c r="I19" s="117"/>
      <c r="J19" s="89"/>
      <c r="K19" s="119"/>
    </row>
    <row r="20" spans="1:11" ht="12.75" customHeight="1">
      <c r="A20" s="136" t="s">
        <v>58</v>
      </c>
      <c r="B20" s="137" t="s">
        <v>34</v>
      </c>
      <c r="C20" s="104" t="s">
        <v>48</v>
      </c>
      <c r="D20" s="138">
        <v>0.0020833333333333333</v>
      </c>
      <c r="E20" s="117">
        <v>0.5222222222222223</v>
      </c>
      <c r="F20" s="89"/>
      <c r="G20" s="89"/>
      <c r="H20" s="89"/>
      <c r="I20" s="138" t="s">
        <v>68</v>
      </c>
      <c r="J20" s="118">
        <v>0.04861111111111111</v>
      </c>
      <c r="K20" s="107"/>
    </row>
    <row r="21" spans="1:13" ht="12.75">
      <c r="A21" s="136" t="s">
        <v>59</v>
      </c>
      <c r="B21" s="137" t="s">
        <v>35</v>
      </c>
      <c r="C21" s="81" t="s">
        <v>88</v>
      </c>
      <c r="D21" s="138">
        <v>0.015277777777777777</v>
      </c>
      <c r="E21" s="117">
        <v>0.5375</v>
      </c>
      <c r="F21" s="89"/>
      <c r="G21" s="115">
        <v>0.020833333333333332</v>
      </c>
      <c r="H21" s="116"/>
      <c r="I21" s="117" t="s">
        <v>69</v>
      </c>
      <c r="J21" s="118">
        <v>0.04861111111111111</v>
      </c>
      <c r="K21" s="107"/>
      <c r="M21" s="66"/>
    </row>
    <row r="22" spans="1:13" ht="12.75">
      <c r="A22" s="121" t="s">
        <v>10</v>
      </c>
      <c r="B22" s="122" t="s">
        <v>41</v>
      </c>
      <c r="C22" s="104" t="s">
        <v>55</v>
      </c>
      <c r="D22" s="123">
        <v>0.017361111111111112</v>
      </c>
      <c r="E22" s="117">
        <v>0.5548611111111111</v>
      </c>
      <c r="F22" s="89"/>
      <c r="G22" s="115">
        <v>0.010416666666666666</v>
      </c>
      <c r="H22" s="116"/>
      <c r="I22" s="117"/>
      <c r="J22" s="89"/>
      <c r="K22" s="119"/>
      <c r="M22" s="66"/>
    </row>
    <row r="23" spans="1:11" ht="12.75">
      <c r="A23" s="121" t="s">
        <v>25</v>
      </c>
      <c r="B23" s="122" t="s">
        <v>42</v>
      </c>
      <c r="C23" s="104" t="s">
        <v>48</v>
      </c>
      <c r="D23" s="123">
        <v>0.0020833333333333333</v>
      </c>
      <c r="E23" s="117">
        <v>0.5569444444444445</v>
      </c>
      <c r="F23" s="89"/>
      <c r="G23" s="115">
        <v>0.0020833333333333333</v>
      </c>
      <c r="H23" s="116"/>
      <c r="I23" s="117" t="s">
        <v>70</v>
      </c>
      <c r="J23" s="89"/>
      <c r="K23" s="117"/>
    </row>
    <row r="24" spans="1:11" ht="13.5" thickBot="1">
      <c r="A24" s="121" t="s">
        <v>11</v>
      </c>
      <c r="B24" s="122" t="s">
        <v>43</v>
      </c>
      <c r="C24" s="81" t="s">
        <v>80</v>
      </c>
      <c r="D24" s="78" t="s">
        <v>89</v>
      </c>
      <c r="E24" s="117">
        <v>0.5736111111111112</v>
      </c>
      <c r="F24" s="89"/>
      <c r="G24" s="115">
        <v>0.005555555555555556</v>
      </c>
      <c r="H24" s="127"/>
      <c r="I24" s="117" t="s">
        <v>71</v>
      </c>
      <c r="J24" s="89"/>
      <c r="K24" s="107"/>
    </row>
    <row r="25" spans="1:11" ht="15.75" thickBot="1">
      <c r="A25" s="131" t="s">
        <v>8</v>
      </c>
      <c r="B25" s="139" t="s">
        <v>103</v>
      </c>
      <c r="C25" s="135" t="s">
        <v>106</v>
      </c>
      <c r="D25" s="176" t="s">
        <v>107</v>
      </c>
      <c r="E25" s="114">
        <v>0.5972222222222222</v>
      </c>
      <c r="F25" s="89"/>
      <c r="G25" s="115">
        <v>0.015972222222222224</v>
      </c>
      <c r="H25" s="116"/>
      <c r="I25" s="117"/>
      <c r="J25" s="118">
        <v>0.04861111111111111</v>
      </c>
      <c r="K25" s="119"/>
    </row>
    <row r="26" spans="1:13" ht="13.5" thickBot="1">
      <c r="A26" s="140" t="s">
        <v>109</v>
      </c>
      <c r="B26" s="89"/>
      <c r="C26" s="133" t="s">
        <v>92</v>
      </c>
      <c r="D26" s="179" t="s">
        <v>93</v>
      </c>
      <c r="E26" s="117"/>
      <c r="F26" s="89"/>
      <c r="G26" s="115">
        <v>0.0020833333333333333</v>
      </c>
      <c r="H26" s="116"/>
      <c r="I26" s="117"/>
      <c r="J26" s="118">
        <v>0.04861111111111111</v>
      </c>
      <c r="K26" s="117"/>
      <c r="M26" s="86"/>
    </row>
    <row r="27" spans="1:11" ht="15.75" thickBot="1">
      <c r="A27" s="131" t="s">
        <v>9</v>
      </c>
      <c r="B27" s="134" t="s">
        <v>104</v>
      </c>
      <c r="C27" s="135" t="s">
        <v>49</v>
      </c>
      <c r="D27" s="113">
        <v>0.020833333333333332</v>
      </c>
      <c r="E27" s="114">
        <v>0.6180555555555556</v>
      </c>
      <c r="F27" s="89"/>
      <c r="G27" s="115">
        <v>0.007638888888888889</v>
      </c>
      <c r="H27" s="116"/>
      <c r="I27" s="117"/>
      <c r="J27" s="118">
        <v>0.04861111111111111</v>
      </c>
      <c r="K27" s="119"/>
    </row>
    <row r="28" spans="1:11" ht="12.75">
      <c r="A28" s="121" t="s">
        <v>12</v>
      </c>
      <c r="B28" s="122" t="s">
        <v>44</v>
      </c>
      <c r="C28" s="104" t="s">
        <v>96</v>
      </c>
      <c r="D28" s="123">
        <v>0.007638888888888889</v>
      </c>
      <c r="E28" s="117">
        <v>0.6256944444444444</v>
      </c>
      <c r="F28" s="89"/>
      <c r="G28" s="115">
        <v>0.003472222222222222</v>
      </c>
      <c r="H28" s="116"/>
      <c r="I28" s="117"/>
      <c r="J28" s="89"/>
      <c r="K28" s="119"/>
    </row>
    <row r="29" spans="1:11" ht="12.75">
      <c r="A29" s="121" t="s">
        <v>36</v>
      </c>
      <c r="B29" s="122" t="s">
        <v>45</v>
      </c>
      <c r="C29" s="104" t="s">
        <v>48</v>
      </c>
      <c r="D29" s="138">
        <v>0.0020833333333333333</v>
      </c>
      <c r="E29" s="117">
        <v>0.6277777777777778</v>
      </c>
      <c r="F29" s="89"/>
      <c r="G29" s="89"/>
      <c r="H29" s="89"/>
      <c r="I29" s="138" t="s">
        <v>86</v>
      </c>
      <c r="J29" s="118">
        <v>0.04861111111111111</v>
      </c>
      <c r="K29" s="141" t="s">
        <v>77</v>
      </c>
    </row>
    <row r="30" spans="1:11" ht="12.75">
      <c r="A30" s="121" t="s">
        <v>37</v>
      </c>
      <c r="B30" s="122" t="s">
        <v>46</v>
      </c>
      <c r="C30" s="81" t="s">
        <v>88</v>
      </c>
      <c r="D30" s="138">
        <v>0.015277777777777777</v>
      </c>
      <c r="E30" s="117">
        <v>0.6430555555555556</v>
      </c>
      <c r="F30" s="89"/>
      <c r="G30" s="115">
        <v>0.020833333333333332</v>
      </c>
      <c r="H30" s="116"/>
      <c r="I30" s="117" t="s">
        <v>87</v>
      </c>
      <c r="J30" s="118">
        <v>0.04861111111111111</v>
      </c>
      <c r="K30" s="107" t="s">
        <v>83</v>
      </c>
    </row>
    <row r="31" spans="1:11" ht="12.75">
      <c r="A31" s="142" t="s">
        <v>13</v>
      </c>
      <c r="B31" s="122" t="s">
        <v>40</v>
      </c>
      <c r="C31" s="104" t="s">
        <v>55</v>
      </c>
      <c r="D31" s="123">
        <v>0.017361111111111112</v>
      </c>
      <c r="E31" s="117">
        <v>0.6604166666666667</v>
      </c>
      <c r="F31" s="89"/>
      <c r="G31" s="115">
        <v>0.010416666666666666</v>
      </c>
      <c r="H31" s="116"/>
      <c r="I31" s="117"/>
      <c r="J31" s="89"/>
      <c r="K31" s="119"/>
    </row>
    <row r="32" spans="1:11" ht="12.75">
      <c r="A32" s="142" t="s">
        <v>38</v>
      </c>
      <c r="B32" s="122" t="s">
        <v>47</v>
      </c>
      <c r="C32" s="104" t="s">
        <v>48</v>
      </c>
      <c r="D32" s="123">
        <v>0.0020833333333333333</v>
      </c>
      <c r="E32" s="117">
        <v>0.6625</v>
      </c>
      <c r="F32" s="89"/>
      <c r="G32" s="115">
        <v>0.0020833333333333333</v>
      </c>
      <c r="H32" s="116"/>
      <c r="I32" s="117" t="s">
        <v>85</v>
      </c>
      <c r="J32" s="89"/>
      <c r="K32" s="117"/>
    </row>
    <row r="33" spans="1:20" ht="12.75">
      <c r="A33" s="142" t="s">
        <v>39</v>
      </c>
      <c r="B33" s="137" t="s">
        <v>18</v>
      </c>
      <c r="C33" s="81" t="s">
        <v>80</v>
      </c>
      <c r="D33" s="78" t="s">
        <v>89</v>
      </c>
      <c r="E33" s="117">
        <v>0.6791666666666667</v>
      </c>
      <c r="F33" s="89"/>
      <c r="G33" s="115">
        <v>0.005555555555555556</v>
      </c>
      <c r="H33" s="127"/>
      <c r="I33" s="117" t="s">
        <v>73</v>
      </c>
      <c r="J33" s="89"/>
      <c r="K33" s="107" t="s">
        <v>84</v>
      </c>
      <c r="L33" s="79"/>
      <c r="M33" s="45"/>
      <c r="N33" s="44"/>
      <c r="O33" s="9"/>
      <c r="P33" s="83"/>
      <c r="Q33" s="66"/>
      <c r="R33" s="83"/>
      <c r="S33" s="85"/>
      <c r="T33" s="78"/>
    </row>
    <row r="34" spans="1:20" ht="15">
      <c r="A34" s="143" t="s">
        <v>60</v>
      </c>
      <c r="B34" s="139" t="s">
        <v>105</v>
      </c>
      <c r="C34" s="135" t="s">
        <v>80</v>
      </c>
      <c r="D34" s="176" t="s">
        <v>90</v>
      </c>
      <c r="E34" s="114">
        <v>0.6972222222222223</v>
      </c>
      <c r="F34" s="89"/>
      <c r="G34" s="115">
        <v>0.003472222222222222</v>
      </c>
      <c r="H34" s="116"/>
      <c r="I34" s="117"/>
      <c r="J34" s="118">
        <v>0.04861111111111111</v>
      </c>
      <c r="K34" s="119"/>
      <c r="L34" s="79"/>
      <c r="M34" s="45"/>
      <c r="N34" s="44"/>
      <c r="O34" s="9"/>
      <c r="P34" s="83"/>
      <c r="Q34" s="66"/>
      <c r="R34" s="83"/>
      <c r="S34" s="85"/>
      <c r="T34" s="78"/>
    </row>
    <row r="35" spans="1:11" ht="12.75">
      <c r="A35" s="144" t="s">
        <v>110</v>
      </c>
      <c r="B35" s="89"/>
      <c r="C35" s="133" t="s">
        <v>92</v>
      </c>
      <c r="D35" s="179" t="s">
        <v>93</v>
      </c>
      <c r="E35" s="145"/>
      <c r="F35" s="89"/>
      <c r="G35" s="115"/>
      <c r="H35" s="116"/>
      <c r="I35" s="117"/>
      <c r="J35" s="89"/>
      <c r="K35" s="117"/>
    </row>
    <row r="36" spans="1:13" ht="12.75" customHeight="1">
      <c r="A36" s="146"/>
      <c r="B36" s="111"/>
      <c r="C36" s="147"/>
      <c r="D36" s="113"/>
      <c r="E36" s="114"/>
      <c r="F36" s="89"/>
      <c r="G36" s="115"/>
      <c r="H36" s="116"/>
      <c r="I36" s="117"/>
      <c r="J36" s="118"/>
      <c r="K36" s="119"/>
      <c r="M36" s="66"/>
    </row>
    <row r="37" spans="1:13" ht="12.75">
      <c r="A37" s="89"/>
      <c r="B37" s="148"/>
      <c r="C37" s="149"/>
      <c r="D37" s="89"/>
      <c r="E37" s="89"/>
      <c r="F37" s="89"/>
      <c r="G37" s="115"/>
      <c r="H37" s="116"/>
      <c r="I37" s="117"/>
      <c r="J37" s="89"/>
      <c r="K37" s="119"/>
      <c r="M37" s="66"/>
    </row>
    <row r="38" spans="1:13" ht="13.5" thickBot="1">
      <c r="A38" s="150" t="s">
        <v>26</v>
      </c>
      <c r="B38" s="180" t="s">
        <v>94</v>
      </c>
      <c r="C38" s="181"/>
      <c r="D38" s="89"/>
      <c r="E38" s="89"/>
      <c r="F38" s="89"/>
      <c r="G38" s="89"/>
      <c r="H38" s="89"/>
      <c r="I38" s="138"/>
      <c r="J38" s="118"/>
      <c r="K38" s="107"/>
      <c r="M38" s="66"/>
    </row>
    <row r="39" spans="1:13" ht="13.5" thickBot="1">
      <c r="A39" s="150" t="s">
        <v>27</v>
      </c>
      <c r="B39" s="151" t="s">
        <v>111</v>
      </c>
      <c r="C39" s="152"/>
      <c r="D39" s="153" t="s">
        <v>114</v>
      </c>
      <c r="E39" s="154">
        <v>41526</v>
      </c>
      <c r="F39" s="89"/>
      <c r="G39" s="115"/>
      <c r="H39" s="116"/>
      <c r="I39" s="117"/>
      <c r="J39" s="118"/>
      <c r="K39" s="107"/>
      <c r="M39" s="66"/>
    </row>
    <row r="40" spans="1:13" ht="12.75">
      <c r="A40" s="150" t="s">
        <v>28</v>
      </c>
      <c r="B40" s="182" t="s">
        <v>112</v>
      </c>
      <c r="C40" s="183"/>
      <c r="D40" s="155"/>
      <c r="E40" s="156"/>
      <c r="F40" s="89"/>
      <c r="G40" s="115"/>
      <c r="H40" s="116"/>
      <c r="I40" s="117"/>
      <c r="J40" s="89"/>
      <c r="K40" s="119"/>
      <c r="M40" s="66"/>
    </row>
    <row r="41" spans="1:13" ht="12.75">
      <c r="A41" s="157"/>
      <c r="B41" s="158"/>
      <c r="C41" s="159"/>
      <c r="D41" s="114"/>
      <c r="E41" s="117"/>
      <c r="F41" s="89"/>
      <c r="G41" s="115"/>
      <c r="H41" s="116"/>
      <c r="I41" s="117"/>
      <c r="J41" s="89"/>
      <c r="K41" s="117"/>
      <c r="M41" s="66"/>
    </row>
    <row r="42" spans="1:13" ht="12.75">
      <c r="A42" s="150" t="s">
        <v>82</v>
      </c>
      <c r="B42" s="160"/>
      <c r="C42" s="161" t="s">
        <v>74</v>
      </c>
      <c r="D42" s="162"/>
      <c r="E42" s="117"/>
      <c r="F42" s="89"/>
      <c r="G42" s="115"/>
      <c r="H42" s="127"/>
      <c r="I42" s="117"/>
      <c r="J42" s="89"/>
      <c r="K42" s="107"/>
      <c r="M42" s="66"/>
    </row>
    <row r="43" spans="1:14" ht="12.75">
      <c r="A43" s="184" t="s">
        <v>91</v>
      </c>
      <c r="B43" s="160"/>
      <c r="C43" s="161" t="s">
        <v>75</v>
      </c>
      <c r="D43" s="162"/>
      <c r="E43" s="114"/>
      <c r="F43" s="89"/>
      <c r="G43" s="115"/>
      <c r="H43" s="116"/>
      <c r="I43" s="114"/>
      <c r="J43" s="160"/>
      <c r="K43" s="160"/>
      <c r="M43" s="66"/>
      <c r="N43" s="66"/>
    </row>
    <row r="44" spans="1:13" ht="12.75">
      <c r="A44" s="150"/>
      <c r="B44" s="163"/>
      <c r="C44" s="164"/>
      <c r="D44" s="165"/>
      <c r="E44" s="145"/>
      <c r="F44" s="89"/>
      <c r="G44" s="115">
        <v>0.010416666666666666</v>
      </c>
      <c r="H44" s="116"/>
      <c r="I44" s="114"/>
      <c r="J44" s="166">
        <v>0.04861111111111111</v>
      </c>
      <c r="K44" s="160"/>
      <c r="M44" s="66"/>
    </row>
    <row r="45" spans="1:11" ht="12.75">
      <c r="A45" s="142"/>
      <c r="B45" s="89"/>
      <c r="C45" s="167"/>
      <c r="D45" s="168"/>
      <c r="E45" s="89"/>
      <c r="F45" s="89"/>
      <c r="G45" s="115"/>
      <c r="H45" s="140"/>
      <c r="I45" s="123"/>
      <c r="J45" s="169"/>
      <c r="K45" s="92"/>
    </row>
    <row r="46" spans="1:11" ht="12.75">
      <c r="A46" s="89"/>
      <c r="B46" s="89"/>
      <c r="C46" s="89"/>
      <c r="D46" s="89"/>
      <c r="E46" s="89"/>
      <c r="F46" s="89"/>
      <c r="G46" s="115">
        <v>0.0020833333333333333</v>
      </c>
      <c r="H46" s="140"/>
      <c r="I46" s="123"/>
      <c r="J46" s="169">
        <v>0.04861111111111111</v>
      </c>
      <c r="K46" s="92"/>
    </row>
    <row r="47" spans="1:11" ht="13.5" thickBot="1">
      <c r="A47" s="89"/>
      <c r="B47" s="89"/>
      <c r="C47" s="89"/>
      <c r="D47" s="89"/>
      <c r="E47" s="89"/>
      <c r="F47" s="89"/>
      <c r="G47" s="115"/>
      <c r="H47" s="140"/>
      <c r="I47" s="123"/>
      <c r="J47" s="169"/>
      <c r="K47" s="92"/>
    </row>
    <row r="48" spans="1:11" ht="13.5" thickBot="1">
      <c r="A48" s="89"/>
      <c r="B48" s="89"/>
      <c r="C48" s="89"/>
      <c r="D48" s="89"/>
      <c r="E48" s="89"/>
      <c r="F48" s="170"/>
      <c r="G48" s="115"/>
      <c r="H48" s="171"/>
      <c r="I48" s="123"/>
      <c r="J48" s="118">
        <v>0.04861111111111111</v>
      </c>
      <c r="K48" s="89"/>
    </row>
    <row r="49" spans="1:11" ht="13.5" thickBot="1">
      <c r="A49" s="89"/>
      <c r="B49" s="89"/>
      <c r="C49" s="89"/>
      <c r="D49" s="93"/>
      <c r="E49" s="155"/>
      <c r="F49" s="89"/>
      <c r="G49" s="89"/>
      <c r="H49" s="89"/>
      <c r="I49" s="89"/>
      <c r="J49" s="118"/>
      <c r="K49" s="89"/>
    </row>
    <row r="50" spans="1:11" ht="13.5" thickBot="1">
      <c r="A50" s="89"/>
      <c r="B50" s="89"/>
      <c r="C50" s="89"/>
      <c r="D50" s="89"/>
      <c r="E50" s="89"/>
      <c r="F50" s="170"/>
      <c r="G50" s="172">
        <v>40231</v>
      </c>
      <c r="H50" s="89"/>
      <c r="I50" s="89"/>
      <c r="J50" s="118">
        <v>0.04861111111111111</v>
      </c>
      <c r="K50" s="89"/>
    </row>
    <row r="51" spans="1:11" ht="12.75">
      <c r="A51" s="89"/>
      <c r="B51" s="89"/>
      <c r="C51" s="89"/>
      <c r="D51" s="89"/>
      <c r="E51" s="89"/>
      <c r="F51" s="89"/>
      <c r="G51" s="89"/>
      <c r="H51" s="89"/>
      <c r="I51" s="89"/>
      <c r="J51" s="118">
        <v>0.04861111111111111</v>
      </c>
      <c r="K51" s="89"/>
    </row>
    <row r="52" spans="1:15" ht="12.75">
      <c r="A52" s="89"/>
      <c r="B52" s="89"/>
      <c r="C52" s="89"/>
      <c r="D52" s="89"/>
      <c r="E52" s="123"/>
      <c r="F52" s="89"/>
      <c r="G52" s="89"/>
      <c r="H52" s="89"/>
      <c r="I52" s="89"/>
      <c r="J52" s="118">
        <v>0.04861111111111111</v>
      </c>
      <c r="K52" s="89"/>
      <c r="O52" s="1"/>
    </row>
    <row r="53" spans="1:15" ht="12.75">
      <c r="A53" s="89"/>
      <c r="B53" s="89"/>
      <c r="C53" s="89"/>
      <c r="D53" s="89"/>
      <c r="E53" s="89"/>
      <c r="F53" s="92"/>
      <c r="G53" s="123"/>
      <c r="H53" s="91"/>
      <c r="I53" s="123"/>
      <c r="J53" s="118">
        <v>0.04861111111111111</v>
      </c>
      <c r="K53" s="89"/>
      <c r="O53" s="1"/>
    </row>
    <row r="54" spans="1:11" ht="15">
      <c r="A54" s="173"/>
      <c r="B54" s="174"/>
      <c r="C54" s="104"/>
      <c r="D54" s="123"/>
      <c r="E54" s="123"/>
      <c r="F54" s="92"/>
      <c r="G54" s="123"/>
      <c r="H54" s="92"/>
      <c r="I54" s="123"/>
      <c r="J54" s="118">
        <v>0.04861111111111111</v>
      </c>
      <c r="K54" s="89"/>
    </row>
    <row r="55" spans="1:11" ht="12.75">
      <c r="A55" s="89"/>
      <c r="B55" s="89"/>
      <c r="C55" s="89"/>
      <c r="D55" s="89"/>
      <c r="E55" s="89"/>
      <c r="F55" s="89"/>
      <c r="G55" s="89"/>
      <c r="H55" s="89"/>
      <c r="I55" s="89"/>
      <c r="J55" s="89"/>
      <c r="K55" s="89"/>
    </row>
    <row r="56" spans="1:11" ht="12.75">
      <c r="A56" s="190" t="s">
        <v>51</v>
      </c>
      <c r="B56" s="191"/>
      <c r="C56" s="191"/>
      <c r="D56" s="191"/>
      <c r="E56" s="191"/>
      <c r="F56" s="92"/>
      <c r="G56" s="123"/>
      <c r="H56" s="91"/>
      <c r="I56" s="123"/>
      <c r="J56" s="118">
        <v>0.04861111111111111</v>
      </c>
      <c r="K56" s="89"/>
    </row>
    <row r="57" spans="1:9" ht="12.75" hidden="1">
      <c r="A57" s="84"/>
      <c r="B57" s="80"/>
      <c r="C57" s="81"/>
      <c r="D57" s="78"/>
      <c r="E57" s="65"/>
      <c r="G57" s="10"/>
      <c r="H57" s="64"/>
      <c r="I57" s="77"/>
    </row>
    <row r="58" ht="12.75" hidden="1">
      <c r="J58" s="3">
        <v>0.04861111111111111</v>
      </c>
    </row>
    <row r="64" spans="1:7" ht="12.75">
      <c r="A64" s="1"/>
      <c r="B64" s="70"/>
      <c r="C64" s="71"/>
      <c r="D64" s="71"/>
      <c r="E64" s="71"/>
      <c r="F64" s="71"/>
      <c r="G64" s="71"/>
    </row>
    <row r="65" spans="1:7" ht="12.75">
      <c r="A65" s="72"/>
      <c r="B65" s="72"/>
      <c r="C65" s="72"/>
      <c r="D65" s="72"/>
      <c r="E65" s="72"/>
      <c r="F65" s="72"/>
      <c r="G65" s="72"/>
    </row>
    <row r="66" spans="1:7" ht="12.75">
      <c r="A66" s="43"/>
      <c r="B66" s="189"/>
      <c r="C66" s="189"/>
      <c r="D66" s="189"/>
      <c r="E66" s="189"/>
      <c r="F66" s="189"/>
      <c r="G66" s="189"/>
    </row>
    <row r="67" spans="1:7" ht="12.75">
      <c r="A67" s="189"/>
      <c r="B67" s="189"/>
      <c r="C67" s="189"/>
      <c r="D67" s="189"/>
      <c r="E67" s="189"/>
      <c r="F67" s="189"/>
      <c r="G67" s="189"/>
    </row>
    <row r="68" spans="1:7" ht="12.75">
      <c r="A68" s="188"/>
      <c r="B68" s="188"/>
      <c r="C68" s="188"/>
      <c r="D68" s="188"/>
      <c r="E68" s="188"/>
      <c r="F68" s="29"/>
      <c r="G68" s="29"/>
    </row>
    <row r="69" spans="1:7" ht="12.75">
      <c r="A69" s="32"/>
      <c r="B69" s="33"/>
      <c r="C69" s="33"/>
      <c r="D69" s="33"/>
      <c r="E69" s="33"/>
      <c r="F69" s="33"/>
      <c r="G69" s="32"/>
    </row>
    <row r="70" spans="1:7" ht="12.75">
      <c r="A70" s="27"/>
      <c r="B70" s="27"/>
      <c r="C70" s="28"/>
      <c r="D70" s="27"/>
      <c r="E70" s="27"/>
      <c r="F70" s="27"/>
      <c r="G70" s="30"/>
    </row>
    <row r="71" spans="1:7" ht="12.75">
      <c r="A71" s="28"/>
      <c r="B71" s="28"/>
      <c r="C71" s="28"/>
      <c r="D71" s="28"/>
      <c r="E71" s="28"/>
      <c r="F71" s="27"/>
      <c r="G71" s="30"/>
    </row>
    <row r="72" spans="1:7" ht="12.75">
      <c r="A72" s="1"/>
      <c r="B72" s="1"/>
      <c r="C72" s="1"/>
      <c r="D72" s="1"/>
      <c r="E72" s="1"/>
      <c r="F72" s="1"/>
      <c r="G72" s="1"/>
    </row>
    <row r="73" spans="1:7" ht="12.75">
      <c r="A73" s="38"/>
      <c r="B73" s="6"/>
      <c r="C73" s="13"/>
      <c r="D73" s="9"/>
      <c r="E73" s="9"/>
      <c r="F73" s="1"/>
      <c r="G73" s="31"/>
    </row>
    <row r="74" spans="1:7" ht="12.75">
      <c r="A74" s="38"/>
      <c r="B74" s="6"/>
      <c r="C74" s="26"/>
      <c r="D74" s="9"/>
      <c r="E74" s="9"/>
      <c r="F74" s="31"/>
      <c r="G74" s="9"/>
    </row>
    <row r="75" spans="1:7" ht="12.75">
      <c r="A75" s="6"/>
      <c r="B75" s="6"/>
      <c r="C75" s="26"/>
      <c r="D75" s="9"/>
      <c r="E75" s="9"/>
      <c r="F75" s="39"/>
      <c r="G75" s="9"/>
    </row>
    <row r="76" spans="1:7" ht="12.75">
      <c r="A76" s="6"/>
      <c r="B76" s="6"/>
      <c r="C76" s="26"/>
      <c r="D76" s="9"/>
      <c r="E76" s="9"/>
      <c r="F76" s="40"/>
      <c r="G76" s="9"/>
    </row>
    <row r="77" spans="1:7" ht="12.75">
      <c r="A77" s="6"/>
      <c r="B77" s="6"/>
      <c r="C77" s="26"/>
      <c r="D77" s="9"/>
      <c r="E77" s="9"/>
      <c r="F77" s="40"/>
      <c r="G77" s="9"/>
    </row>
    <row r="78" spans="1:7" ht="12.75">
      <c r="A78" s="6"/>
      <c r="B78" s="6"/>
      <c r="C78" s="26"/>
      <c r="D78" s="9"/>
      <c r="E78" s="9"/>
      <c r="F78" s="41"/>
      <c r="G78" s="9"/>
    </row>
    <row r="79" spans="1:7" ht="12.75">
      <c r="A79" s="6"/>
      <c r="B79" s="6"/>
      <c r="C79" s="26"/>
      <c r="D79" s="9"/>
      <c r="E79" s="9"/>
      <c r="F79" s="1"/>
      <c r="G79" s="9"/>
    </row>
    <row r="80" spans="1:7" ht="12.75">
      <c r="A80" s="6"/>
      <c r="B80" s="6"/>
      <c r="C80" s="26"/>
      <c r="D80" s="9"/>
      <c r="E80" s="9"/>
      <c r="F80" s="1"/>
      <c r="G80" s="9"/>
    </row>
    <row r="81" spans="1:7" ht="12.75">
      <c r="A81" s="6"/>
      <c r="B81" s="6"/>
      <c r="C81" s="26"/>
      <c r="D81" s="9"/>
      <c r="E81" s="9"/>
      <c r="F81" s="1"/>
      <c r="G81" s="9"/>
    </row>
    <row r="82" spans="1:7" ht="12.75">
      <c r="A82" s="6"/>
      <c r="B82" s="6"/>
      <c r="C82" s="26"/>
      <c r="D82" s="9"/>
      <c r="E82" s="9"/>
      <c r="F82" s="1"/>
      <c r="G82" s="9"/>
    </row>
    <row r="83" spans="1:7" ht="12.75">
      <c r="A83" s="6"/>
      <c r="B83" s="6"/>
      <c r="C83" s="26"/>
      <c r="D83" s="9"/>
      <c r="E83" s="9"/>
      <c r="F83" s="1"/>
      <c r="G83" s="9"/>
    </row>
    <row r="84" spans="1:7" ht="12.75">
      <c r="A84" s="6"/>
      <c r="B84" s="6"/>
      <c r="C84" s="26"/>
      <c r="D84" s="9"/>
      <c r="E84" s="9"/>
      <c r="F84" s="1"/>
      <c r="G84" s="9"/>
    </row>
    <row r="85" spans="1:8" ht="12.75">
      <c r="A85" s="38"/>
      <c r="B85" s="6"/>
      <c r="C85" s="26"/>
      <c r="D85" s="9"/>
      <c r="E85" s="9"/>
      <c r="F85" s="1"/>
      <c r="G85" s="9"/>
      <c r="H85" s="1"/>
    </row>
    <row r="86" spans="1:8" ht="12.75">
      <c r="A86" s="38"/>
      <c r="B86" s="6"/>
      <c r="C86" s="26"/>
      <c r="D86" s="9"/>
      <c r="E86" s="9"/>
      <c r="F86" s="1"/>
      <c r="G86" s="9"/>
      <c r="H86" s="1"/>
    </row>
    <row r="87" spans="1:7" ht="12.75">
      <c r="A87" s="6"/>
      <c r="B87" s="6"/>
      <c r="C87" s="26"/>
      <c r="D87" s="9"/>
      <c r="E87" s="9"/>
      <c r="F87" s="1"/>
      <c r="G87" s="9"/>
    </row>
    <row r="88" spans="1:7" ht="12.75">
      <c r="A88" s="6"/>
      <c r="B88" s="6"/>
      <c r="C88" s="26"/>
      <c r="D88" s="9"/>
      <c r="E88" s="9"/>
      <c r="F88" s="1"/>
      <c r="G88" s="9"/>
    </row>
    <row r="89" spans="1:7" ht="12.75">
      <c r="A89" s="6"/>
      <c r="B89" s="6"/>
      <c r="C89" s="26"/>
      <c r="D89" s="9"/>
      <c r="E89" s="9"/>
      <c r="F89" s="1"/>
      <c r="G89" s="9"/>
    </row>
    <row r="90" spans="1:7" ht="12.75">
      <c r="A90" s="6"/>
      <c r="B90" s="6"/>
      <c r="C90" s="26"/>
      <c r="D90" s="9"/>
      <c r="E90" s="9"/>
      <c r="F90" s="1"/>
      <c r="G90" s="9"/>
    </row>
    <row r="91" spans="1:7" ht="12.75">
      <c r="A91" s="6"/>
      <c r="B91" s="6"/>
      <c r="C91" s="26"/>
      <c r="D91" s="9"/>
      <c r="E91" s="9"/>
      <c r="F91" s="1"/>
      <c r="G91" s="9"/>
    </row>
    <row r="92" spans="1:7" ht="12.75">
      <c r="A92" s="6"/>
      <c r="B92" s="6"/>
      <c r="C92" s="26"/>
      <c r="D92" s="9"/>
      <c r="E92" s="9"/>
      <c r="F92" s="1"/>
      <c r="G92" s="9"/>
    </row>
    <row r="93" spans="1:7" ht="12.75">
      <c r="A93" s="6"/>
      <c r="B93" s="6"/>
      <c r="C93" s="26"/>
      <c r="D93" s="9"/>
      <c r="E93" s="9"/>
      <c r="F93" s="1"/>
      <c r="G93" s="9"/>
    </row>
    <row r="94" spans="1:7" ht="12.75">
      <c r="A94" s="6"/>
      <c r="B94" s="6"/>
      <c r="C94" s="26"/>
      <c r="D94" s="9"/>
      <c r="E94" s="9"/>
      <c r="F94" s="1"/>
      <c r="G94" s="9"/>
    </row>
    <row r="95" spans="1:7" ht="12.75">
      <c r="A95" s="6"/>
      <c r="B95" s="6"/>
      <c r="C95" s="26"/>
      <c r="D95" s="9"/>
      <c r="E95" s="9"/>
      <c r="F95" s="1"/>
      <c r="G95" s="9"/>
    </row>
    <row r="96" spans="1:7" ht="12.75">
      <c r="A96" s="6"/>
      <c r="B96" s="6"/>
      <c r="C96" s="26"/>
      <c r="D96" s="9"/>
      <c r="E96" s="9"/>
      <c r="F96" s="1"/>
      <c r="G96" s="9"/>
    </row>
    <row r="97" spans="1:7" ht="12.75">
      <c r="A97" s="6"/>
      <c r="B97" s="6"/>
      <c r="C97" s="26"/>
      <c r="D97" s="9"/>
      <c r="E97" s="9"/>
      <c r="F97" s="1"/>
      <c r="G97" s="9"/>
    </row>
    <row r="98" spans="1:7" ht="12.75">
      <c r="A98" s="38"/>
      <c r="B98" s="6"/>
      <c r="C98" s="26"/>
      <c r="D98" s="9"/>
      <c r="E98" s="9"/>
      <c r="F98" s="1"/>
      <c r="G98" s="9"/>
    </row>
    <row r="99" spans="1:7" ht="12.75">
      <c r="A99" s="38"/>
      <c r="B99" s="6"/>
      <c r="C99" s="26"/>
      <c r="D99" s="9"/>
      <c r="E99" s="9"/>
      <c r="F99" s="1"/>
      <c r="G99" s="9"/>
    </row>
    <row r="100" spans="1:7" ht="12.75">
      <c r="A100" s="6"/>
      <c r="B100" s="6"/>
      <c r="C100" s="26"/>
      <c r="D100" s="9"/>
      <c r="E100" s="9"/>
      <c r="F100" s="1"/>
      <c r="G100" s="9"/>
    </row>
    <row r="101" spans="1:7" ht="12.75">
      <c r="A101" s="6"/>
      <c r="B101" s="6"/>
      <c r="C101" s="26"/>
      <c r="D101" s="9"/>
      <c r="E101" s="9"/>
      <c r="F101" s="1"/>
      <c r="G101" s="9"/>
    </row>
    <row r="102" spans="1:7" ht="12.75">
      <c r="A102" s="6"/>
      <c r="B102" s="6"/>
      <c r="C102" s="26"/>
      <c r="D102" s="9"/>
      <c r="E102" s="9"/>
      <c r="F102" s="1"/>
      <c r="G102" s="9"/>
    </row>
    <row r="103" spans="1:7" ht="12.75">
      <c r="A103" s="6"/>
      <c r="B103" s="6"/>
      <c r="C103" s="26"/>
      <c r="D103" s="9"/>
      <c r="E103" s="9"/>
      <c r="F103" s="1"/>
      <c r="G103" s="9"/>
    </row>
    <row r="104" spans="1:7" ht="12.75">
      <c r="A104" s="6"/>
      <c r="B104" s="6"/>
      <c r="C104" s="26"/>
      <c r="D104" s="9"/>
      <c r="E104" s="9"/>
      <c r="F104" s="1"/>
      <c r="G104" s="9"/>
    </row>
    <row r="105" spans="1:7" ht="12.75">
      <c r="A105" s="6"/>
      <c r="B105" s="6"/>
      <c r="C105" s="26"/>
      <c r="D105" s="9"/>
      <c r="E105" s="9"/>
      <c r="F105" s="1"/>
      <c r="G105" s="9"/>
    </row>
    <row r="106" spans="1:7" ht="12.75">
      <c r="A106" s="6"/>
      <c r="B106" s="6"/>
      <c r="C106" s="26"/>
      <c r="D106" s="9"/>
      <c r="E106" s="9"/>
      <c r="F106" s="1"/>
      <c r="G106" s="9"/>
    </row>
    <row r="107" spans="1:7" ht="12.75">
      <c r="A107" s="6"/>
      <c r="B107" s="6"/>
      <c r="C107" s="26"/>
      <c r="D107" s="9"/>
      <c r="E107" s="9"/>
      <c r="F107" s="1"/>
      <c r="G107" s="9"/>
    </row>
    <row r="108" spans="1:7" ht="12.75">
      <c r="A108" s="6"/>
      <c r="B108" s="6"/>
      <c r="C108" s="26"/>
      <c r="D108" s="9"/>
      <c r="E108" s="9"/>
      <c r="F108" s="1"/>
      <c r="G108" s="9"/>
    </row>
    <row r="109" spans="1:7" ht="12.75">
      <c r="A109" s="6"/>
      <c r="B109" s="6"/>
      <c r="C109" s="26"/>
      <c r="D109" s="9"/>
      <c r="E109" s="9"/>
      <c r="F109" s="1"/>
      <c r="G109" s="9"/>
    </row>
    <row r="110" spans="1:7" ht="12.75">
      <c r="A110" s="6"/>
      <c r="B110" s="6"/>
      <c r="C110" s="26"/>
      <c r="D110" s="9"/>
      <c r="E110" s="9"/>
      <c r="F110" s="1"/>
      <c r="G110" s="9"/>
    </row>
    <row r="111" spans="1:7" ht="12.75">
      <c r="A111" s="38"/>
      <c r="B111" s="6"/>
      <c r="C111" s="26"/>
      <c r="D111" s="9"/>
      <c r="E111" s="9"/>
      <c r="F111" s="1"/>
      <c r="G111" s="9"/>
    </row>
    <row r="112" spans="1:7" ht="12.75">
      <c r="A112" s="38"/>
      <c r="B112" s="6"/>
      <c r="C112" s="26"/>
      <c r="D112" s="9"/>
      <c r="E112" s="9"/>
      <c r="F112" s="1"/>
      <c r="G112" s="9"/>
    </row>
    <row r="113" spans="1:7" ht="12.75">
      <c r="A113" s="38"/>
      <c r="B113" s="6"/>
      <c r="C113" s="26"/>
      <c r="D113" s="9"/>
      <c r="E113" s="9"/>
      <c r="F113" s="1"/>
      <c r="G113" s="9"/>
    </row>
    <row r="114" spans="1:7" ht="12.75">
      <c r="A114" s="1"/>
      <c r="B114" s="1"/>
      <c r="C114" s="1"/>
      <c r="D114" s="1"/>
      <c r="E114" s="42"/>
      <c r="F114" s="1"/>
      <c r="G114" s="1"/>
    </row>
    <row r="115" spans="1:7" ht="12.75">
      <c r="A115" s="1"/>
      <c r="B115" s="1"/>
      <c r="C115" s="1"/>
      <c r="D115" s="1"/>
      <c r="E115" s="1"/>
      <c r="F115" s="1"/>
      <c r="G115" s="1"/>
    </row>
  </sheetData>
  <sheetProtection/>
  <mergeCells count="5">
    <mergeCell ref="A1:E1"/>
    <mergeCell ref="A68:E68"/>
    <mergeCell ref="B66:G66"/>
    <mergeCell ref="A67:G67"/>
    <mergeCell ref="A56:E56"/>
  </mergeCells>
  <printOptions gridLines="1" horizontalCentered="1" verticalCentered="1"/>
  <pageMargins left="0.4724409448818898" right="0.984251968503937" top="0.15748031496062992" bottom="0.03937007874015748" header="0.4330708661417323" footer="0.1968503937007874"/>
  <pageSetup horizontalDpi="300" verticalDpi="3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4"/>
  <sheetViews>
    <sheetView zoomScalePageLayoutView="0" workbookViewId="0" topLeftCell="A16">
      <selection activeCell="C51" sqref="C51"/>
    </sheetView>
  </sheetViews>
  <sheetFormatPr defaultColWidth="9.140625" defaultRowHeight="12.75"/>
  <cols>
    <col min="2" max="2" width="10.57421875" style="0" customWidth="1"/>
    <col min="3" max="4" width="7.8515625" style="0" customWidth="1"/>
    <col min="5" max="5" width="8.421875" style="0" customWidth="1"/>
    <col min="6" max="6" width="8.00390625" style="0" customWidth="1"/>
    <col min="7" max="7" width="7.00390625" style="0" customWidth="1"/>
    <col min="8" max="8" width="8.28125" style="0" customWidth="1"/>
    <col min="9" max="9" width="8.421875" style="0" customWidth="1"/>
    <col min="10" max="10" width="9.8515625" style="0" customWidth="1"/>
    <col min="11" max="11" width="6.57421875" style="0" customWidth="1"/>
    <col min="12" max="12" width="6.28125" style="0" customWidth="1"/>
    <col min="13" max="14" width="7.28125" style="0" customWidth="1"/>
    <col min="15" max="15" width="5.421875" style="0" customWidth="1"/>
    <col min="16" max="16" width="5.57421875" style="0" customWidth="1"/>
    <col min="17" max="17" width="5.7109375" style="0" customWidth="1"/>
    <col min="18" max="18" width="9.8515625" style="0" bestFit="1" customWidth="1"/>
    <col min="19" max="19" width="7.7109375" style="0" bestFit="1" customWidth="1"/>
    <col min="20" max="20" width="7.00390625" style="0" customWidth="1"/>
    <col min="21" max="21" width="9.8515625" style="0" hidden="1" customWidth="1"/>
    <col min="22" max="22" width="10.57421875" style="0" hidden="1" customWidth="1"/>
    <col min="23" max="23" width="11.421875" style="0" hidden="1" customWidth="1"/>
    <col min="24" max="24" width="11.7109375" style="0" hidden="1" customWidth="1"/>
    <col min="25" max="25" width="12.57421875" style="0" hidden="1" customWidth="1"/>
    <col min="26" max="26" width="11.57421875" style="0" hidden="1" customWidth="1"/>
    <col min="27" max="27" width="12.421875" style="0" hidden="1" customWidth="1"/>
    <col min="28" max="28" width="12.57421875" style="0" hidden="1" customWidth="1"/>
    <col min="29" max="29" width="11.7109375" style="0" hidden="1" customWidth="1"/>
    <col min="30" max="36" width="5.57421875" style="0" hidden="1" customWidth="1"/>
    <col min="37" max="37" width="6.140625" style="0" hidden="1" customWidth="1"/>
    <col min="38" max="38" width="5.57421875" style="0" hidden="1" customWidth="1"/>
    <col min="39" max="42" width="8.140625" style="0" hidden="1" customWidth="1"/>
  </cols>
  <sheetData>
    <row r="1" ht="12.75">
      <c r="O1" s="76"/>
    </row>
    <row r="2" spans="3:14" ht="12.75">
      <c r="C2" s="192"/>
      <c r="D2" s="192"/>
      <c r="E2" s="192"/>
      <c r="F2" s="192"/>
      <c r="G2" s="192"/>
      <c r="H2" s="192"/>
      <c r="I2" s="192"/>
      <c r="K2" s="29"/>
      <c r="M2" s="1"/>
      <c r="N2" s="1"/>
    </row>
    <row r="3" spans="3:14" ht="12.75">
      <c r="C3" s="6"/>
      <c r="D3" s="6"/>
      <c r="E3" s="6"/>
      <c r="F3" s="6"/>
      <c r="G3" s="6"/>
      <c r="H3" s="6"/>
      <c r="I3" s="6"/>
      <c r="J3" s="6"/>
      <c r="K3" s="6"/>
      <c r="M3" s="1"/>
      <c r="N3" s="1"/>
    </row>
    <row r="4" spans="1:20" ht="12.75">
      <c r="A4" s="23"/>
      <c r="B4" s="7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9"/>
      <c r="S4" s="49"/>
      <c r="T4" s="50"/>
    </row>
    <row r="5" spans="1:20" ht="12.75">
      <c r="A5" s="24"/>
      <c r="B5" s="8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2"/>
      <c r="S5" s="52"/>
      <c r="T5" s="53"/>
    </row>
    <row r="6" spans="1:20" ht="12.75">
      <c r="A6" s="34"/>
      <c r="B6" s="55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74"/>
      <c r="S6" s="35"/>
      <c r="T6" s="36"/>
    </row>
    <row r="7" spans="1:42" ht="12.75">
      <c r="A7" s="68"/>
      <c r="B7" s="16"/>
      <c r="C7" s="13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73"/>
      <c r="S7" s="1"/>
      <c r="T7" s="11"/>
      <c r="U7" s="3">
        <v>0.004166666666666667</v>
      </c>
      <c r="V7" s="3">
        <v>0.005555555555555556</v>
      </c>
      <c r="W7" s="3">
        <v>0.009027777777777779</v>
      </c>
      <c r="X7" s="3">
        <v>0.006944444444444444</v>
      </c>
      <c r="Y7" s="3">
        <v>0.007638888888888889</v>
      </c>
      <c r="Z7" s="3">
        <v>0.008333333333333333</v>
      </c>
      <c r="AA7" s="3">
        <v>0.025694444444444447</v>
      </c>
      <c r="AB7" s="3">
        <v>0.022222222222222223</v>
      </c>
      <c r="AC7" s="3">
        <v>0.01875</v>
      </c>
      <c r="AD7" s="3">
        <v>0.013888888888888888</v>
      </c>
      <c r="AE7" s="3">
        <v>0.027777777777777776</v>
      </c>
      <c r="AF7" s="3">
        <v>0.03125</v>
      </c>
      <c r="AG7" s="3">
        <v>0.03263888888888889</v>
      </c>
      <c r="AH7" s="3">
        <v>0.04097222222222222</v>
      </c>
      <c r="AI7" s="3">
        <v>0.03958333333333333</v>
      </c>
      <c r="AJ7" s="3">
        <v>0.03819444444444444</v>
      </c>
      <c r="AK7" s="3">
        <v>0.035416666666666666</v>
      </c>
      <c r="AL7" s="3">
        <v>0.034027777777777775</v>
      </c>
      <c r="AM7" s="2">
        <v>0.041666666666666664</v>
      </c>
      <c r="AN7" s="2">
        <v>0.09375</v>
      </c>
      <c r="AO7" s="2">
        <v>0.052083333333333336</v>
      </c>
      <c r="AP7" s="2">
        <v>0.001388888888888889</v>
      </c>
    </row>
    <row r="8" spans="1:42" ht="12.75">
      <c r="A8" s="12"/>
      <c r="B8" s="1"/>
      <c r="C8" s="13"/>
      <c r="D8" s="13"/>
      <c r="E8" s="13"/>
      <c r="F8" s="13"/>
      <c r="G8" s="13"/>
      <c r="H8" s="9"/>
      <c r="I8" s="9"/>
      <c r="J8" s="9"/>
      <c r="K8" s="9"/>
      <c r="L8" s="9"/>
      <c r="M8" s="9"/>
      <c r="N8" s="9"/>
      <c r="O8" s="9"/>
      <c r="P8" s="9"/>
      <c r="Q8" s="9"/>
      <c r="R8" s="73"/>
      <c r="S8" s="1"/>
      <c r="T8" s="11"/>
      <c r="U8" s="3">
        <v>0.004166666666666667</v>
      </c>
      <c r="V8" s="3">
        <v>0.005555555555555556</v>
      </c>
      <c r="W8" s="3">
        <v>0.009027777777777779</v>
      </c>
      <c r="X8" s="3">
        <v>0.006944444444444444</v>
      </c>
      <c r="Y8" s="3">
        <v>0.007638888888888889</v>
      </c>
      <c r="Z8" s="3">
        <v>0.008333333333333333</v>
      </c>
      <c r="AA8" s="3">
        <v>0.025694444444444447</v>
      </c>
      <c r="AB8" s="3">
        <v>0.022222222222222223</v>
      </c>
      <c r="AC8" s="3">
        <v>0.01875</v>
      </c>
      <c r="AD8" s="3">
        <v>0.013888888888888888</v>
      </c>
      <c r="AE8" s="3">
        <v>0.027777777777777776</v>
      </c>
      <c r="AF8" s="3">
        <v>0.03125</v>
      </c>
      <c r="AG8" s="3">
        <v>0.03263888888888889</v>
      </c>
      <c r="AH8" s="3">
        <f aca="true" t="shared" si="0" ref="AH8:AK9">AH3</f>
        <v>0</v>
      </c>
      <c r="AI8" s="3">
        <f t="shared" si="0"/>
        <v>0</v>
      </c>
      <c r="AJ8" s="3">
        <f t="shared" si="0"/>
        <v>0</v>
      </c>
      <c r="AK8" s="3">
        <f t="shared" si="0"/>
        <v>0</v>
      </c>
      <c r="AL8" s="3">
        <v>0.034027777777777775</v>
      </c>
      <c r="AM8" s="2">
        <v>0.041666666666666664</v>
      </c>
      <c r="AN8" s="2">
        <f>AN6</f>
        <v>0</v>
      </c>
      <c r="AO8" s="2">
        <f>AO3</f>
        <v>0</v>
      </c>
      <c r="AP8" s="2">
        <f>AP3</f>
        <v>0</v>
      </c>
    </row>
    <row r="9" spans="1:42" ht="12.75">
      <c r="A9" s="68"/>
      <c r="B9" s="1"/>
      <c r="C9" s="13"/>
      <c r="D9" s="13"/>
      <c r="E9" s="13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73"/>
      <c r="S9" s="1"/>
      <c r="T9" s="11"/>
      <c r="U9" s="3">
        <v>0.004166666666666667</v>
      </c>
      <c r="V9" s="3">
        <v>0.005555555555555556</v>
      </c>
      <c r="W9" s="3">
        <v>0.009027777777777779</v>
      </c>
      <c r="X9" s="3">
        <v>0.006944444444444444</v>
      </c>
      <c r="Y9" s="3">
        <v>0.007638888888888889</v>
      </c>
      <c r="Z9" s="3">
        <v>0.008333333333333333</v>
      </c>
      <c r="AA9" s="3">
        <v>0.025694444444444447</v>
      </c>
      <c r="AB9" s="3">
        <v>0.022222222222222223</v>
      </c>
      <c r="AC9" s="3">
        <v>0.01875</v>
      </c>
      <c r="AD9" s="3">
        <v>0.013888888888888888</v>
      </c>
      <c r="AE9" s="3">
        <v>0.027777777777777776</v>
      </c>
      <c r="AF9" s="3">
        <v>0.03125</v>
      </c>
      <c r="AG9" s="3">
        <v>0.03263888888888889</v>
      </c>
      <c r="AH9" s="3">
        <f t="shared" si="0"/>
        <v>0</v>
      </c>
      <c r="AI9" s="3">
        <f t="shared" si="0"/>
        <v>0</v>
      </c>
      <c r="AJ9" s="3">
        <f t="shared" si="0"/>
        <v>0</v>
      </c>
      <c r="AK9" s="3">
        <f t="shared" si="0"/>
        <v>0</v>
      </c>
      <c r="AL9" s="3">
        <v>0.034027777777777775</v>
      </c>
      <c r="AM9" s="2">
        <v>0.041666666666666664</v>
      </c>
      <c r="AN9" s="2">
        <f>AN7</f>
        <v>0.09375</v>
      </c>
      <c r="AO9" s="2">
        <f>AO4</f>
        <v>0</v>
      </c>
      <c r="AP9" s="2">
        <f>AP4</f>
        <v>0</v>
      </c>
    </row>
    <row r="10" spans="1:42" ht="12.75">
      <c r="A10" s="68"/>
      <c r="B10" s="1"/>
      <c r="C10" s="13"/>
      <c r="D10" s="13"/>
      <c r="E10" s="1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73"/>
      <c r="S10" s="1"/>
      <c r="T10" s="11"/>
      <c r="U10" s="3">
        <v>0.004166666666666667</v>
      </c>
      <c r="V10" s="3">
        <v>0.005555555555555556</v>
      </c>
      <c r="W10" s="3">
        <v>0.009027777777777779</v>
      </c>
      <c r="X10" s="3">
        <v>0.006944444444444444</v>
      </c>
      <c r="Y10" s="3">
        <v>0.007638888888888889</v>
      </c>
      <c r="Z10" s="3">
        <v>0.008333333333333333</v>
      </c>
      <c r="AA10" s="3">
        <v>0.025694444444444447</v>
      </c>
      <c r="AB10" s="3">
        <v>0.022222222222222223</v>
      </c>
      <c r="AC10" s="3">
        <v>0.01875</v>
      </c>
      <c r="AD10" s="3">
        <v>0.013888888888888888</v>
      </c>
      <c r="AE10" s="3">
        <v>0.027777777777777776</v>
      </c>
      <c r="AF10" s="3">
        <v>0.03125</v>
      </c>
      <c r="AG10" s="3">
        <v>0.03263888888888889</v>
      </c>
      <c r="AH10" s="3">
        <f aca="true" t="shared" si="1" ref="AH10:AK11">AH8</f>
        <v>0</v>
      </c>
      <c r="AI10" s="3">
        <f t="shared" si="1"/>
        <v>0</v>
      </c>
      <c r="AJ10" s="3">
        <f t="shared" si="1"/>
        <v>0</v>
      </c>
      <c r="AK10" s="3">
        <f t="shared" si="1"/>
        <v>0</v>
      </c>
      <c r="AL10" s="3">
        <v>0.034027777777777775</v>
      </c>
      <c r="AM10" s="2">
        <v>0.041666666666666664</v>
      </c>
      <c r="AN10" s="2">
        <f>AN8</f>
        <v>0</v>
      </c>
      <c r="AO10" s="2">
        <f>AO8</f>
        <v>0</v>
      </c>
      <c r="AP10" s="2">
        <f>AP8</f>
        <v>0</v>
      </c>
    </row>
    <row r="11" spans="1:42" ht="12.75">
      <c r="A11" s="12"/>
      <c r="B11" s="1"/>
      <c r="C11" s="13"/>
      <c r="D11" s="13"/>
      <c r="E11" s="13"/>
      <c r="F11" s="13"/>
      <c r="G11" s="13"/>
      <c r="H11" s="9"/>
      <c r="I11" s="9"/>
      <c r="J11" s="9"/>
      <c r="K11" s="9"/>
      <c r="L11" s="9"/>
      <c r="M11" s="9"/>
      <c r="N11" s="9"/>
      <c r="O11" s="9"/>
      <c r="P11" s="9"/>
      <c r="Q11" s="9"/>
      <c r="R11" s="73"/>
      <c r="S11" s="1"/>
      <c r="T11" s="11"/>
      <c r="U11" s="3">
        <v>0.004166666666666667</v>
      </c>
      <c r="V11" s="3">
        <v>0.005555555555555556</v>
      </c>
      <c r="W11" s="3">
        <v>0.009027777777777779</v>
      </c>
      <c r="X11" s="3">
        <v>0.006944444444444444</v>
      </c>
      <c r="Y11" s="3">
        <v>0.007638888888888889</v>
      </c>
      <c r="Z11" s="3">
        <v>0.008333333333333333</v>
      </c>
      <c r="AA11" s="3">
        <v>0.025694444444444447</v>
      </c>
      <c r="AB11" s="3">
        <v>0.022222222222222223</v>
      </c>
      <c r="AC11" s="3">
        <v>0.01875</v>
      </c>
      <c r="AD11" s="3">
        <v>0.013888888888888888</v>
      </c>
      <c r="AE11" s="3">
        <v>0.027777777777777776</v>
      </c>
      <c r="AF11" s="3">
        <v>0.03125</v>
      </c>
      <c r="AG11" s="3">
        <v>0.03263888888888889</v>
      </c>
      <c r="AH11" s="3">
        <f t="shared" si="1"/>
        <v>0</v>
      </c>
      <c r="AI11" s="3">
        <f t="shared" si="1"/>
        <v>0</v>
      </c>
      <c r="AJ11" s="3">
        <f t="shared" si="1"/>
        <v>0</v>
      </c>
      <c r="AK11" s="3">
        <f t="shared" si="1"/>
        <v>0</v>
      </c>
      <c r="AL11" s="3">
        <v>0.034027777777777775</v>
      </c>
      <c r="AM11" s="2">
        <v>0.041666666666666664</v>
      </c>
      <c r="AN11" s="2">
        <f>AN9</f>
        <v>0.09375</v>
      </c>
      <c r="AO11" s="2">
        <f>AO9</f>
        <v>0</v>
      </c>
      <c r="AP11" s="2">
        <f>AP9</f>
        <v>0</v>
      </c>
    </row>
    <row r="12" spans="1:42" ht="12.75">
      <c r="A12" s="47"/>
      <c r="B12" s="1"/>
      <c r="C12" s="1"/>
      <c r="D12" s="1"/>
      <c r="E12" s="1"/>
      <c r="F12" s="1"/>
      <c r="G12" s="1"/>
      <c r="H12" s="1"/>
      <c r="I12" s="1"/>
      <c r="J12" s="9"/>
      <c r="K12" s="9"/>
      <c r="L12" s="9"/>
      <c r="M12" s="9"/>
      <c r="N12" s="9"/>
      <c r="O12" s="9"/>
      <c r="P12" s="9"/>
      <c r="Q12" s="9"/>
      <c r="R12" s="73"/>
      <c r="S12" s="1"/>
      <c r="T12" s="11"/>
      <c r="U12" s="3">
        <v>0.004166666666666667</v>
      </c>
      <c r="V12" s="3">
        <v>0.005555555555555556</v>
      </c>
      <c r="W12" s="3">
        <v>0.009027777777777779</v>
      </c>
      <c r="X12" s="3">
        <v>0.006944444444444444</v>
      </c>
      <c r="Y12" s="3">
        <v>0.007638888888888889</v>
      </c>
      <c r="Z12" s="3">
        <v>0.008333333333333333</v>
      </c>
      <c r="AA12" s="3">
        <v>0.025694444444444447</v>
      </c>
      <c r="AB12" s="3">
        <v>0.022222222222222223</v>
      </c>
      <c r="AC12" s="3">
        <v>0.01875</v>
      </c>
      <c r="AD12" s="3">
        <v>0.013888888888888888</v>
      </c>
      <c r="AE12" s="3">
        <v>0.027777777777777776</v>
      </c>
      <c r="AF12" s="3">
        <v>0.03125</v>
      </c>
      <c r="AG12" s="3">
        <v>0.03263888888888889</v>
      </c>
      <c r="AH12" s="3">
        <f>AH7</f>
        <v>0.04097222222222222</v>
      </c>
      <c r="AI12" s="3">
        <f>AI7</f>
        <v>0.03958333333333333</v>
      </c>
      <c r="AJ12" s="3">
        <f>AJ7</f>
        <v>0.03819444444444444</v>
      </c>
      <c r="AK12" s="3">
        <f>AK7</f>
        <v>0.035416666666666666</v>
      </c>
      <c r="AL12" s="3">
        <v>0.034027777777777775</v>
      </c>
      <c r="AM12" s="2">
        <v>0.041666666666666664</v>
      </c>
      <c r="AN12" s="2">
        <f>AN7</f>
        <v>0.09375</v>
      </c>
      <c r="AO12" s="2">
        <f>AO7</f>
        <v>0.052083333333333336</v>
      </c>
      <c r="AP12" s="2">
        <f>AP7</f>
        <v>0.001388888888888889</v>
      </c>
    </row>
    <row r="13" spans="1:42" ht="12.75">
      <c r="A13" s="47"/>
      <c r="B13" s="1"/>
      <c r="C13" s="17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73"/>
      <c r="S13" s="67"/>
      <c r="T13" s="11"/>
      <c r="U13" s="3">
        <v>0.004166666666666667</v>
      </c>
      <c r="V13" s="3">
        <v>0.005555555555555556</v>
      </c>
      <c r="W13" s="3">
        <v>0.009027777777777779</v>
      </c>
      <c r="X13" s="3">
        <v>0.006944444444444444</v>
      </c>
      <c r="Y13" s="3">
        <v>0.007638888888888889</v>
      </c>
      <c r="Z13" s="3">
        <v>0.008333333333333333</v>
      </c>
      <c r="AA13" s="3">
        <v>0.025694444444444447</v>
      </c>
      <c r="AB13" s="3">
        <v>0.022222222222222223</v>
      </c>
      <c r="AC13" s="3">
        <v>0.01875</v>
      </c>
      <c r="AD13" s="3">
        <v>0.013888888888888888</v>
      </c>
      <c r="AE13" s="3">
        <v>0.027777777777777776</v>
      </c>
      <c r="AF13" s="3">
        <v>0.03125</v>
      </c>
      <c r="AG13" s="3">
        <v>0.03263888888888889</v>
      </c>
      <c r="AH13" s="3">
        <f>AH12</f>
        <v>0.04097222222222222</v>
      </c>
      <c r="AI13" s="3">
        <f>AI12</f>
        <v>0.03958333333333333</v>
      </c>
      <c r="AJ13" s="3">
        <f>AJ12</f>
        <v>0.03819444444444444</v>
      </c>
      <c r="AK13" s="3">
        <f>AK12</f>
        <v>0.035416666666666666</v>
      </c>
      <c r="AL13" s="3">
        <v>0.034027777777777775</v>
      </c>
      <c r="AM13" s="2">
        <v>0.041666666666666664</v>
      </c>
      <c r="AN13" s="2">
        <f>AN12</f>
        <v>0.09375</v>
      </c>
      <c r="AO13" s="2">
        <f>AO12</f>
        <v>0.052083333333333336</v>
      </c>
      <c r="AP13" s="2">
        <f>AP12</f>
        <v>0.001388888888888889</v>
      </c>
    </row>
    <row r="14" spans="1:42" ht="12.75">
      <c r="A14" s="47"/>
      <c r="B14" s="1"/>
      <c r="C14" s="18"/>
      <c r="D14" s="18"/>
      <c r="E14" s="18"/>
      <c r="F14" s="18"/>
      <c r="G14" s="18"/>
      <c r="H14" s="9"/>
      <c r="I14" s="9"/>
      <c r="J14" s="9"/>
      <c r="K14" s="9"/>
      <c r="L14" s="9"/>
      <c r="M14" s="9"/>
      <c r="N14" s="9"/>
      <c r="O14" s="9"/>
      <c r="P14" s="9"/>
      <c r="Q14" s="9"/>
      <c r="R14" s="73"/>
      <c r="S14" s="54"/>
      <c r="T14" s="20"/>
      <c r="U14" s="3">
        <v>0.004166666666666667</v>
      </c>
      <c r="V14" s="3">
        <v>0.005555555555555556</v>
      </c>
      <c r="W14" s="3">
        <v>0.009027777777777779</v>
      </c>
      <c r="X14" s="3">
        <v>0.006944444444444444</v>
      </c>
      <c r="Y14" s="3">
        <v>0.007638888888888889</v>
      </c>
      <c r="Z14" s="3">
        <v>0.008333333333333333</v>
      </c>
      <c r="AA14" s="3">
        <v>0.025694444444444447</v>
      </c>
      <c r="AB14" s="3">
        <v>0.022222222222222223</v>
      </c>
      <c r="AC14" s="3">
        <v>0.01875</v>
      </c>
      <c r="AD14" s="3">
        <v>0.013888888888888888</v>
      </c>
      <c r="AE14" s="3">
        <v>0.027777777777777776</v>
      </c>
      <c r="AF14" s="3">
        <v>0.03125</v>
      </c>
      <c r="AG14" s="3">
        <v>0.03263888888888889</v>
      </c>
      <c r="AH14" s="3">
        <f aca="true" t="shared" si="2" ref="AH14:AI20">AH12</f>
        <v>0.04097222222222222</v>
      </c>
      <c r="AI14" s="3">
        <f t="shared" si="2"/>
        <v>0.03958333333333333</v>
      </c>
      <c r="AJ14" s="3">
        <f aca="true" t="shared" si="3" ref="AJ14:AK17">AJ12</f>
        <v>0.03819444444444444</v>
      </c>
      <c r="AK14" s="3">
        <f t="shared" si="3"/>
        <v>0.035416666666666666</v>
      </c>
      <c r="AL14" s="3">
        <v>0.034027777777777775</v>
      </c>
      <c r="AM14" s="2">
        <v>0.041666666666666664</v>
      </c>
      <c r="AN14" s="2">
        <f aca="true" t="shared" si="4" ref="AN14:AN39">AN12</f>
        <v>0.09375</v>
      </c>
      <c r="AO14" s="2">
        <f aca="true" t="shared" si="5" ref="AO14:AP17">AO12</f>
        <v>0.052083333333333336</v>
      </c>
      <c r="AP14" s="2">
        <f t="shared" si="5"/>
        <v>0.001388888888888889</v>
      </c>
    </row>
    <row r="15" spans="1:42" ht="12.75">
      <c r="A15" s="47"/>
      <c r="B15" s="1"/>
      <c r="C15" s="1"/>
      <c r="D15" s="1"/>
      <c r="E15" s="1"/>
      <c r="F15" s="1"/>
      <c r="G15" s="1"/>
      <c r="H15" s="1"/>
      <c r="I15" s="1"/>
      <c r="J15" s="9"/>
      <c r="K15" s="9"/>
      <c r="L15" s="9"/>
      <c r="M15" s="9"/>
      <c r="N15" s="9"/>
      <c r="O15" s="9"/>
      <c r="P15" s="9"/>
      <c r="Q15" s="9"/>
      <c r="R15" s="73"/>
      <c r="S15" s="1"/>
      <c r="T15" s="11"/>
      <c r="U15" s="3">
        <v>0.004166666666666667</v>
      </c>
      <c r="V15" s="3">
        <v>0.005555555555555556</v>
      </c>
      <c r="W15" s="3">
        <v>0.009027777777777779</v>
      </c>
      <c r="X15" s="3">
        <v>0.006944444444444444</v>
      </c>
      <c r="Y15" s="3">
        <v>0.007638888888888889</v>
      </c>
      <c r="Z15" s="3">
        <v>0.008333333333333333</v>
      </c>
      <c r="AA15" s="3">
        <v>0.025694444444444447</v>
      </c>
      <c r="AB15" s="3">
        <v>0.022222222222222223</v>
      </c>
      <c r="AC15" s="3">
        <v>0.01875</v>
      </c>
      <c r="AD15" s="3">
        <v>0.013888888888888888</v>
      </c>
      <c r="AE15" s="3">
        <v>0.027777777777777776</v>
      </c>
      <c r="AF15" s="3">
        <v>0.03125</v>
      </c>
      <c r="AG15" s="3">
        <v>0.03263888888888889</v>
      </c>
      <c r="AH15" s="3">
        <f t="shared" si="2"/>
        <v>0.04097222222222222</v>
      </c>
      <c r="AI15" s="3">
        <f t="shared" si="2"/>
        <v>0.03958333333333333</v>
      </c>
      <c r="AJ15" s="3">
        <f t="shared" si="3"/>
        <v>0.03819444444444444</v>
      </c>
      <c r="AK15" s="3">
        <f t="shared" si="3"/>
        <v>0.035416666666666666</v>
      </c>
      <c r="AL15" s="3">
        <v>0.034027777777777775</v>
      </c>
      <c r="AM15" s="2">
        <v>0.041666666666666664</v>
      </c>
      <c r="AN15" s="2">
        <f t="shared" si="4"/>
        <v>0.09375</v>
      </c>
      <c r="AO15" s="2">
        <f t="shared" si="5"/>
        <v>0.052083333333333336</v>
      </c>
      <c r="AP15" s="2">
        <f t="shared" si="5"/>
        <v>0.001388888888888889</v>
      </c>
    </row>
    <row r="16" spans="1:42" ht="12.75">
      <c r="A16" s="47"/>
      <c r="B16" s="1"/>
      <c r="C16" s="17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73"/>
      <c r="S16" s="67"/>
      <c r="T16" s="11"/>
      <c r="U16" s="3">
        <v>0.004166666666666667</v>
      </c>
      <c r="V16" s="3">
        <v>0.005555555555555556</v>
      </c>
      <c r="W16" s="3">
        <v>0.009027777777777779</v>
      </c>
      <c r="X16" s="3">
        <v>0.006944444444444444</v>
      </c>
      <c r="Y16" s="3">
        <v>0.007638888888888889</v>
      </c>
      <c r="Z16" s="3">
        <v>0.008333333333333333</v>
      </c>
      <c r="AA16" s="3">
        <v>0.025694444444444447</v>
      </c>
      <c r="AB16" s="3">
        <v>0.022222222222222223</v>
      </c>
      <c r="AC16" s="3">
        <v>0.01875</v>
      </c>
      <c r="AD16" s="3">
        <v>0.013888888888888888</v>
      </c>
      <c r="AE16" s="3">
        <v>0.027777777777777776</v>
      </c>
      <c r="AF16" s="3">
        <v>0.03125</v>
      </c>
      <c r="AG16" s="3">
        <v>0.03263888888888889</v>
      </c>
      <c r="AH16" s="3">
        <f t="shared" si="2"/>
        <v>0.04097222222222222</v>
      </c>
      <c r="AI16" s="3">
        <f t="shared" si="2"/>
        <v>0.03958333333333333</v>
      </c>
      <c r="AJ16" s="3">
        <f t="shared" si="3"/>
        <v>0.03819444444444444</v>
      </c>
      <c r="AK16" s="3">
        <f t="shared" si="3"/>
        <v>0.035416666666666666</v>
      </c>
      <c r="AL16" s="3">
        <v>0.034027777777777775</v>
      </c>
      <c r="AM16" s="2">
        <v>0.041666666666666664</v>
      </c>
      <c r="AN16" s="2">
        <f t="shared" si="4"/>
        <v>0.09375</v>
      </c>
      <c r="AO16" s="2">
        <f t="shared" si="5"/>
        <v>0.052083333333333336</v>
      </c>
      <c r="AP16" s="2">
        <f t="shared" si="5"/>
        <v>0.001388888888888889</v>
      </c>
    </row>
    <row r="17" spans="1:42" ht="12.75">
      <c r="A17" s="47"/>
      <c r="B17" s="1"/>
      <c r="C17" s="18"/>
      <c r="D17" s="18"/>
      <c r="E17" s="18"/>
      <c r="F17" s="18"/>
      <c r="G17" s="18"/>
      <c r="H17" s="9"/>
      <c r="I17" s="9"/>
      <c r="J17" s="9"/>
      <c r="K17" s="9"/>
      <c r="L17" s="9"/>
      <c r="M17" s="9"/>
      <c r="N17" s="9"/>
      <c r="O17" s="9"/>
      <c r="P17" s="9"/>
      <c r="Q17" s="9"/>
      <c r="R17" s="73"/>
      <c r="S17" s="1"/>
      <c r="T17" s="11"/>
      <c r="U17" s="3">
        <v>0.004166666666666667</v>
      </c>
      <c r="V17" s="3">
        <v>0.005555555555555556</v>
      </c>
      <c r="W17" s="3">
        <v>0.009027777777777779</v>
      </c>
      <c r="X17" s="3">
        <v>0.006944444444444444</v>
      </c>
      <c r="Y17" s="3">
        <v>0.007638888888888889</v>
      </c>
      <c r="Z17" s="3">
        <v>0.008333333333333333</v>
      </c>
      <c r="AA17" s="3">
        <v>0.025694444444444447</v>
      </c>
      <c r="AB17" s="3">
        <v>0.022222222222222223</v>
      </c>
      <c r="AC17" s="3">
        <v>0.01875</v>
      </c>
      <c r="AD17" s="3">
        <v>0.013888888888888888</v>
      </c>
      <c r="AE17" s="3">
        <v>0.027777777777777776</v>
      </c>
      <c r="AF17" s="3">
        <v>0.03125</v>
      </c>
      <c r="AG17" s="3">
        <v>0.03263888888888889</v>
      </c>
      <c r="AH17" s="3">
        <f t="shared" si="2"/>
        <v>0.04097222222222222</v>
      </c>
      <c r="AI17" s="3">
        <f t="shared" si="2"/>
        <v>0.03958333333333333</v>
      </c>
      <c r="AJ17" s="3">
        <f t="shared" si="3"/>
        <v>0.03819444444444444</v>
      </c>
      <c r="AK17" s="3">
        <f t="shared" si="3"/>
        <v>0.035416666666666666</v>
      </c>
      <c r="AL17" s="3">
        <v>0.034027777777777775</v>
      </c>
      <c r="AM17" s="2">
        <v>0.041666666666666664</v>
      </c>
      <c r="AN17" s="2">
        <f t="shared" si="4"/>
        <v>0.09375</v>
      </c>
      <c r="AO17" s="2">
        <f t="shared" si="5"/>
        <v>0.052083333333333336</v>
      </c>
      <c r="AP17" s="2">
        <f t="shared" si="5"/>
        <v>0.001388888888888889</v>
      </c>
    </row>
    <row r="18" spans="1:42" ht="12.75">
      <c r="A18" s="47"/>
      <c r="B18" s="1"/>
      <c r="C18" s="1"/>
      <c r="D18" s="1"/>
      <c r="E18" s="1"/>
      <c r="F18" s="1"/>
      <c r="G18" s="1"/>
      <c r="H18" s="1"/>
      <c r="I18" s="1"/>
      <c r="J18" s="9"/>
      <c r="K18" s="9"/>
      <c r="L18" s="9"/>
      <c r="M18" s="9"/>
      <c r="N18" s="9"/>
      <c r="O18" s="9"/>
      <c r="P18" s="9"/>
      <c r="Q18" s="9"/>
      <c r="R18" s="73"/>
      <c r="S18" s="1"/>
      <c r="T18" s="11"/>
      <c r="U18" s="3">
        <v>0.004166666666666667</v>
      </c>
      <c r="V18" s="3">
        <v>0.005555555555555556</v>
      </c>
      <c r="W18" s="3">
        <v>0.009027777777777779</v>
      </c>
      <c r="X18" s="3">
        <v>0.006944444444444444</v>
      </c>
      <c r="Y18" s="3">
        <v>0.007638888888888889</v>
      </c>
      <c r="Z18" s="3">
        <v>0.008333333333333333</v>
      </c>
      <c r="AA18" s="3">
        <v>0.025694444444444447</v>
      </c>
      <c r="AB18" s="3">
        <v>0.022222222222222223</v>
      </c>
      <c r="AC18" s="3">
        <v>0.01875</v>
      </c>
      <c r="AD18" s="3">
        <v>0.013888888888888888</v>
      </c>
      <c r="AE18" s="3">
        <v>0.027777777777777776</v>
      </c>
      <c r="AF18" s="3">
        <v>0.03125</v>
      </c>
      <c r="AG18" s="3">
        <v>0.03263888888888889</v>
      </c>
      <c r="AH18" s="3">
        <f t="shared" si="2"/>
        <v>0.04097222222222222</v>
      </c>
      <c r="AI18" s="3">
        <f t="shared" si="2"/>
        <v>0.03958333333333333</v>
      </c>
      <c r="AJ18" s="3">
        <f aca="true" t="shared" si="6" ref="AJ18:AK20">AJ16</f>
        <v>0.03819444444444444</v>
      </c>
      <c r="AK18" s="3">
        <f t="shared" si="6"/>
        <v>0.035416666666666666</v>
      </c>
      <c r="AL18" s="3">
        <v>0.034027777777777775</v>
      </c>
      <c r="AM18" s="2">
        <v>0.041666666666666664</v>
      </c>
      <c r="AN18" s="2">
        <f t="shared" si="4"/>
        <v>0.09375</v>
      </c>
      <c r="AO18" s="2">
        <f>AO23</f>
        <v>0.052083333333333336</v>
      </c>
      <c r="AP18" s="2">
        <f>AP23</f>
        <v>0.001388888888888889</v>
      </c>
    </row>
    <row r="19" spans="1:42" ht="12.75">
      <c r="A19" s="47"/>
      <c r="B19" s="1"/>
      <c r="C19" s="17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73"/>
      <c r="S19" s="67"/>
      <c r="T19" s="37"/>
      <c r="U19" s="3">
        <v>0.004166666666666667</v>
      </c>
      <c r="V19" s="3">
        <v>0.005555555555555556</v>
      </c>
      <c r="W19" s="3">
        <v>0.009027777777777779</v>
      </c>
      <c r="X19" s="3">
        <v>0.006944444444444444</v>
      </c>
      <c r="Y19" s="3">
        <v>0.007638888888888889</v>
      </c>
      <c r="Z19" s="3">
        <v>0.008333333333333333</v>
      </c>
      <c r="AA19" s="3">
        <v>0.025694444444444447</v>
      </c>
      <c r="AB19" s="3">
        <v>0.022222222222222223</v>
      </c>
      <c r="AC19" s="3">
        <v>0.01875</v>
      </c>
      <c r="AD19" s="3">
        <v>0.013888888888888888</v>
      </c>
      <c r="AE19" s="3">
        <v>0.027777777777777776</v>
      </c>
      <c r="AF19" s="3">
        <v>0.03125</v>
      </c>
      <c r="AG19" s="3">
        <v>0.03263888888888889</v>
      </c>
      <c r="AH19" s="3">
        <f t="shared" si="2"/>
        <v>0.04097222222222222</v>
      </c>
      <c r="AI19" s="3">
        <f t="shared" si="2"/>
        <v>0.03958333333333333</v>
      </c>
      <c r="AJ19" s="3">
        <f t="shared" si="6"/>
        <v>0.03819444444444444</v>
      </c>
      <c r="AK19" s="3">
        <f t="shared" si="6"/>
        <v>0.035416666666666666</v>
      </c>
      <c r="AL19" s="3">
        <v>0.034027777777777775</v>
      </c>
      <c r="AM19" s="2">
        <v>0.041666666666666664</v>
      </c>
      <c r="AN19" s="2">
        <f t="shared" si="4"/>
        <v>0.09375</v>
      </c>
      <c r="AO19" s="2">
        <f>AO24</f>
        <v>0.052083333333333336</v>
      </c>
      <c r="AP19" s="2">
        <f>AP24</f>
        <v>0.001388888888888889</v>
      </c>
    </row>
    <row r="20" spans="1:42" ht="12.75">
      <c r="A20" s="47"/>
      <c r="B20" s="1"/>
      <c r="C20" s="13"/>
      <c r="D20" s="13"/>
      <c r="E20" s="13"/>
      <c r="F20" s="13"/>
      <c r="G20" s="13"/>
      <c r="H20" s="9"/>
      <c r="I20" s="9"/>
      <c r="J20" s="9"/>
      <c r="K20" s="9"/>
      <c r="L20" s="9"/>
      <c r="M20" s="9"/>
      <c r="N20" s="9"/>
      <c r="O20" s="9"/>
      <c r="P20" s="9"/>
      <c r="Q20" s="9"/>
      <c r="R20" s="73"/>
      <c r="S20" s="1"/>
      <c r="T20" s="60"/>
      <c r="U20" s="3">
        <v>0.004166666666666667</v>
      </c>
      <c r="V20" s="3">
        <v>0.005555555555555556</v>
      </c>
      <c r="W20" s="3">
        <v>0.009027777777777779</v>
      </c>
      <c r="X20" s="3">
        <v>0.006944444444444444</v>
      </c>
      <c r="Y20" s="3">
        <v>0.007638888888888889</v>
      </c>
      <c r="Z20" s="3">
        <v>0.008333333333333333</v>
      </c>
      <c r="AA20" s="3">
        <v>0.025694444444444447</v>
      </c>
      <c r="AB20" s="3">
        <v>0.022222222222222223</v>
      </c>
      <c r="AC20" s="3">
        <v>0.01875</v>
      </c>
      <c r="AD20" s="3">
        <v>0.013888888888888888</v>
      </c>
      <c r="AE20" s="3">
        <v>0.027777777777777776</v>
      </c>
      <c r="AF20" s="3">
        <v>0.03125</v>
      </c>
      <c r="AG20" s="3">
        <v>0.03263888888888889</v>
      </c>
      <c r="AH20" s="3">
        <f t="shared" si="2"/>
        <v>0.04097222222222222</v>
      </c>
      <c r="AI20" s="3">
        <f t="shared" si="2"/>
        <v>0.03958333333333333</v>
      </c>
      <c r="AJ20" s="3">
        <f t="shared" si="6"/>
        <v>0.03819444444444444</v>
      </c>
      <c r="AK20" s="3">
        <f t="shared" si="6"/>
        <v>0.035416666666666666</v>
      </c>
      <c r="AL20" s="3">
        <v>0.034027777777777775</v>
      </c>
      <c r="AM20" s="2">
        <v>0.041666666666666664</v>
      </c>
      <c r="AN20" s="2">
        <f t="shared" si="4"/>
        <v>0.09375</v>
      </c>
      <c r="AO20" s="2">
        <f>AO18</f>
        <v>0.052083333333333336</v>
      </c>
      <c r="AP20" s="2">
        <f>AP18</f>
        <v>0.001388888888888889</v>
      </c>
    </row>
    <row r="21" spans="1:42" ht="12.75">
      <c r="A21" s="12"/>
      <c r="B21" s="1"/>
      <c r="C21" s="13"/>
      <c r="D21" s="13"/>
      <c r="E21" s="13"/>
      <c r="F21" s="13"/>
      <c r="G21" s="13"/>
      <c r="H21" s="9"/>
      <c r="I21" s="9"/>
      <c r="J21" s="9"/>
      <c r="K21" s="9"/>
      <c r="L21" s="9"/>
      <c r="M21" s="9"/>
      <c r="N21" s="9"/>
      <c r="O21" s="9"/>
      <c r="P21" s="9"/>
      <c r="Q21" s="9"/>
      <c r="R21" s="73"/>
      <c r="S21" s="1"/>
      <c r="T21" s="11"/>
      <c r="U21" s="3">
        <v>0.004166666666666667</v>
      </c>
      <c r="V21" s="3">
        <v>0.005555555555555556</v>
      </c>
      <c r="W21" s="3">
        <v>0.009027777777777779</v>
      </c>
      <c r="X21" s="3">
        <v>0.006944444444444444</v>
      </c>
      <c r="Y21" s="3">
        <v>0.007638888888888889</v>
      </c>
      <c r="Z21" s="3">
        <v>0.008333333333333333</v>
      </c>
      <c r="AA21" s="3">
        <v>0.025694444444444447</v>
      </c>
      <c r="AB21" s="3">
        <v>0.022222222222222223</v>
      </c>
      <c r="AC21" s="3">
        <v>0.01875</v>
      </c>
      <c r="AD21" s="3">
        <v>0.013888888888888888</v>
      </c>
      <c r="AE21" s="3">
        <v>0.027777777777777776</v>
      </c>
      <c r="AF21" s="3">
        <v>0.03125</v>
      </c>
      <c r="AG21" s="3">
        <v>0.03263888888888889</v>
      </c>
      <c r="AH21" s="3">
        <f aca="true" t="shared" si="7" ref="AH21:AK22">AH16</f>
        <v>0.04097222222222222</v>
      </c>
      <c r="AI21" s="3">
        <f t="shared" si="7"/>
        <v>0.03958333333333333</v>
      </c>
      <c r="AJ21" s="3">
        <f t="shared" si="7"/>
        <v>0.03819444444444444</v>
      </c>
      <c r="AK21" s="3">
        <f t="shared" si="7"/>
        <v>0.035416666666666666</v>
      </c>
      <c r="AL21" s="3">
        <v>0.034027777777777775</v>
      </c>
      <c r="AM21" s="2">
        <v>0.041666666666666664</v>
      </c>
      <c r="AN21" s="2">
        <f t="shared" si="4"/>
        <v>0.09375</v>
      </c>
      <c r="AO21" s="2">
        <f>AO16</f>
        <v>0.052083333333333336</v>
      </c>
      <c r="AP21" s="2">
        <f>AP16</f>
        <v>0.001388888888888889</v>
      </c>
    </row>
    <row r="22" spans="1:42" ht="12.75">
      <c r="A22" s="68"/>
      <c r="B22" s="1"/>
      <c r="C22" s="13"/>
      <c r="D22" s="13"/>
      <c r="E22" s="13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73"/>
      <c r="S22" s="1"/>
      <c r="T22" s="11"/>
      <c r="U22" s="3">
        <v>0.004166666666666667</v>
      </c>
      <c r="V22" s="3">
        <v>0.005555555555555556</v>
      </c>
      <c r="W22" s="3">
        <v>0.009027777777777779</v>
      </c>
      <c r="X22" s="3">
        <v>0.006944444444444444</v>
      </c>
      <c r="Y22" s="3">
        <v>0.007638888888888889</v>
      </c>
      <c r="Z22" s="3">
        <v>0.008333333333333333</v>
      </c>
      <c r="AA22" s="3">
        <v>0.025694444444444447</v>
      </c>
      <c r="AB22" s="3">
        <v>0.022222222222222223</v>
      </c>
      <c r="AC22" s="3">
        <v>0.01875</v>
      </c>
      <c r="AD22" s="3">
        <v>0.013888888888888888</v>
      </c>
      <c r="AE22" s="3">
        <v>0.027777777777777776</v>
      </c>
      <c r="AF22" s="3">
        <v>0.03125</v>
      </c>
      <c r="AG22" s="3">
        <v>0.03263888888888889</v>
      </c>
      <c r="AH22" s="3">
        <f t="shared" si="7"/>
        <v>0.04097222222222222</v>
      </c>
      <c r="AI22" s="3">
        <f t="shared" si="7"/>
        <v>0.03958333333333333</v>
      </c>
      <c r="AJ22" s="3">
        <f t="shared" si="7"/>
        <v>0.03819444444444444</v>
      </c>
      <c r="AK22" s="3">
        <f t="shared" si="7"/>
        <v>0.035416666666666666</v>
      </c>
      <c r="AL22" s="3">
        <v>0.034027777777777775</v>
      </c>
      <c r="AM22" s="2">
        <v>0.041666666666666664</v>
      </c>
      <c r="AN22" s="2">
        <f t="shared" si="4"/>
        <v>0.09375</v>
      </c>
      <c r="AO22" s="2">
        <f>AO17</f>
        <v>0.052083333333333336</v>
      </c>
      <c r="AP22" s="2">
        <f>AP17</f>
        <v>0.001388888888888889</v>
      </c>
    </row>
    <row r="23" spans="1:42" ht="12.75">
      <c r="A23" s="68"/>
      <c r="B23" s="1"/>
      <c r="C23" s="13"/>
      <c r="D23" s="13"/>
      <c r="E23" s="13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73"/>
      <c r="S23" s="1"/>
      <c r="T23" s="11"/>
      <c r="U23" s="3">
        <v>0.004166666666666667</v>
      </c>
      <c r="V23" s="3">
        <v>0.005555555555555556</v>
      </c>
      <c r="W23" s="3">
        <v>0.009027777777777779</v>
      </c>
      <c r="X23" s="3">
        <v>0.006944444444444444</v>
      </c>
      <c r="Y23" s="3">
        <v>0.007638888888888889</v>
      </c>
      <c r="Z23" s="3">
        <v>0.008333333333333333</v>
      </c>
      <c r="AA23" s="3">
        <v>0.025694444444444447</v>
      </c>
      <c r="AB23" s="3">
        <v>0.022222222222222223</v>
      </c>
      <c r="AC23" s="3">
        <v>0.01875</v>
      </c>
      <c r="AD23" s="3">
        <v>0.013888888888888888</v>
      </c>
      <c r="AE23" s="3">
        <v>0.027777777777777776</v>
      </c>
      <c r="AF23" s="3">
        <v>0.03125</v>
      </c>
      <c r="AG23" s="3">
        <v>0.03263888888888889</v>
      </c>
      <c r="AH23" s="3">
        <f aca="true" t="shared" si="8" ref="AH23:AI40">AH21</f>
        <v>0.04097222222222222</v>
      </c>
      <c r="AI23" s="3">
        <f t="shared" si="8"/>
        <v>0.03958333333333333</v>
      </c>
      <c r="AJ23" s="3">
        <f aca="true" t="shared" si="9" ref="AJ23:AK29">AJ21</f>
        <v>0.03819444444444444</v>
      </c>
      <c r="AK23" s="3">
        <f t="shared" si="9"/>
        <v>0.035416666666666666</v>
      </c>
      <c r="AL23" s="3">
        <v>0.034027777777777775</v>
      </c>
      <c r="AM23" s="2">
        <v>0.041666666666666664</v>
      </c>
      <c r="AN23" s="2">
        <f t="shared" si="4"/>
        <v>0.09375</v>
      </c>
      <c r="AO23" s="2">
        <f>AO21</f>
        <v>0.052083333333333336</v>
      </c>
      <c r="AP23" s="2">
        <f>AP21</f>
        <v>0.001388888888888889</v>
      </c>
    </row>
    <row r="24" spans="1:42" ht="12.75">
      <c r="A24" s="12"/>
      <c r="B24" s="1"/>
      <c r="C24" s="13"/>
      <c r="D24" s="13"/>
      <c r="E24" s="13"/>
      <c r="F24" s="13"/>
      <c r="G24" s="13"/>
      <c r="H24" s="9"/>
      <c r="I24" s="9"/>
      <c r="J24" s="9"/>
      <c r="K24" s="9"/>
      <c r="L24" s="9"/>
      <c r="M24" s="9"/>
      <c r="N24" s="9"/>
      <c r="O24" s="9"/>
      <c r="P24" s="9"/>
      <c r="Q24" s="9"/>
      <c r="R24" s="73"/>
      <c r="S24" s="1"/>
      <c r="T24" s="11"/>
      <c r="U24" s="3">
        <v>0.004166666666666667</v>
      </c>
      <c r="V24" s="3">
        <v>0.005555555555555556</v>
      </c>
      <c r="W24" s="3">
        <v>0.009027777777777779</v>
      </c>
      <c r="X24" s="3">
        <v>0.006944444444444444</v>
      </c>
      <c r="Y24" s="3">
        <v>0.007638888888888889</v>
      </c>
      <c r="Z24" s="3">
        <v>0.008333333333333333</v>
      </c>
      <c r="AA24" s="3">
        <v>0.025694444444444447</v>
      </c>
      <c r="AB24" s="3">
        <v>0.022222222222222223</v>
      </c>
      <c r="AC24" s="3">
        <v>0.01875</v>
      </c>
      <c r="AD24" s="3">
        <v>0.013888888888888888</v>
      </c>
      <c r="AE24" s="3">
        <v>0.027777777777777776</v>
      </c>
      <c r="AF24" s="3">
        <v>0.03125</v>
      </c>
      <c r="AG24" s="3">
        <v>0.03263888888888889</v>
      </c>
      <c r="AH24" s="3">
        <f t="shared" si="8"/>
        <v>0.04097222222222222</v>
      </c>
      <c r="AI24" s="3">
        <f t="shared" si="8"/>
        <v>0.03958333333333333</v>
      </c>
      <c r="AJ24" s="3">
        <f t="shared" si="9"/>
        <v>0.03819444444444444</v>
      </c>
      <c r="AK24" s="3">
        <f t="shared" si="9"/>
        <v>0.035416666666666666</v>
      </c>
      <c r="AL24" s="3">
        <v>0.034027777777777775</v>
      </c>
      <c r="AM24" s="2">
        <v>0.041666666666666664</v>
      </c>
      <c r="AN24" s="2">
        <f t="shared" si="4"/>
        <v>0.09375</v>
      </c>
      <c r="AO24" s="2">
        <f>AO22</f>
        <v>0.052083333333333336</v>
      </c>
      <c r="AP24" s="2">
        <f>AP22</f>
        <v>0.001388888888888889</v>
      </c>
    </row>
    <row r="25" spans="1:42" ht="12.75">
      <c r="A25" s="47"/>
      <c r="B25" s="1"/>
      <c r="C25" s="6"/>
      <c r="D25" s="6"/>
      <c r="E25" s="1"/>
      <c r="F25" s="1"/>
      <c r="G25" s="1"/>
      <c r="H25" s="1"/>
      <c r="I25" s="1"/>
      <c r="J25" s="9"/>
      <c r="K25" s="9"/>
      <c r="L25" s="9"/>
      <c r="M25" s="9"/>
      <c r="N25" s="9"/>
      <c r="O25" s="9"/>
      <c r="P25" s="9"/>
      <c r="Q25" s="9"/>
      <c r="R25" s="73"/>
      <c r="S25" s="1"/>
      <c r="T25" s="61"/>
      <c r="U25" s="3">
        <v>0.004166666666666667</v>
      </c>
      <c r="V25" s="3">
        <v>0.005555555555555556</v>
      </c>
      <c r="W25" s="3">
        <v>0.009027777777777779</v>
      </c>
      <c r="X25" s="3">
        <v>0.006944444444444444</v>
      </c>
      <c r="Y25" s="3">
        <v>0.007638888888888889</v>
      </c>
      <c r="Z25" s="3">
        <v>0.008333333333333333</v>
      </c>
      <c r="AA25" s="3">
        <v>0.025694444444444447</v>
      </c>
      <c r="AB25" s="3">
        <v>0.022222222222222223</v>
      </c>
      <c r="AC25" s="3">
        <v>0.01875</v>
      </c>
      <c r="AD25" s="3">
        <v>0.013888888888888888</v>
      </c>
      <c r="AE25" s="3">
        <v>0.027777777777777776</v>
      </c>
      <c r="AF25" s="3">
        <v>0.03125</v>
      </c>
      <c r="AG25" s="3">
        <v>0.03263888888888889</v>
      </c>
      <c r="AH25" s="3">
        <f t="shared" si="8"/>
        <v>0.04097222222222222</v>
      </c>
      <c r="AI25" s="3">
        <f t="shared" si="8"/>
        <v>0.03958333333333333</v>
      </c>
      <c r="AJ25" s="3">
        <f t="shared" si="9"/>
        <v>0.03819444444444444</v>
      </c>
      <c r="AK25" s="3">
        <f t="shared" si="9"/>
        <v>0.035416666666666666</v>
      </c>
      <c r="AL25" s="3">
        <v>0.034027777777777775</v>
      </c>
      <c r="AM25" s="2">
        <v>0.041666666666666664</v>
      </c>
      <c r="AN25" s="2">
        <f t="shared" si="4"/>
        <v>0.09375</v>
      </c>
      <c r="AO25" s="2">
        <f>AO24</f>
        <v>0.052083333333333336</v>
      </c>
      <c r="AP25" s="2">
        <f>AP19</f>
        <v>0.001388888888888889</v>
      </c>
    </row>
    <row r="26" spans="1:42" ht="12.75">
      <c r="A26" s="47"/>
      <c r="B26" s="1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73"/>
      <c r="S26" s="67"/>
      <c r="T26" s="62"/>
      <c r="U26" s="3">
        <v>0.004166666666666667</v>
      </c>
      <c r="V26" s="3">
        <v>0.005555555555555556</v>
      </c>
      <c r="W26" s="3">
        <v>0.009027777777777779</v>
      </c>
      <c r="X26" s="3">
        <v>0.006944444444444444</v>
      </c>
      <c r="Y26" s="3">
        <v>0.007638888888888889</v>
      </c>
      <c r="Z26" s="3">
        <v>0.008333333333333333</v>
      </c>
      <c r="AA26" s="3">
        <v>0.025694444444444447</v>
      </c>
      <c r="AB26" s="3">
        <v>0.022222222222222223</v>
      </c>
      <c r="AC26" s="3">
        <v>0.01875</v>
      </c>
      <c r="AD26" s="3">
        <v>0.013888888888888888</v>
      </c>
      <c r="AE26" s="3">
        <v>0.027777777777777776</v>
      </c>
      <c r="AF26" s="3">
        <v>0.03125</v>
      </c>
      <c r="AG26" s="3">
        <v>0.03263888888888889</v>
      </c>
      <c r="AH26" s="3">
        <f t="shared" si="8"/>
        <v>0.04097222222222222</v>
      </c>
      <c r="AI26" s="3">
        <f t="shared" si="8"/>
        <v>0.03958333333333333</v>
      </c>
      <c r="AJ26" s="3">
        <f t="shared" si="9"/>
        <v>0.03819444444444444</v>
      </c>
      <c r="AK26" s="3">
        <f t="shared" si="9"/>
        <v>0.035416666666666666</v>
      </c>
      <c r="AL26" s="3">
        <v>0.034027777777777775</v>
      </c>
      <c r="AM26" s="2">
        <v>0.041666666666666664</v>
      </c>
      <c r="AN26" s="2">
        <f t="shared" si="4"/>
        <v>0.09375</v>
      </c>
      <c r="AO26" s="2">
        <f aca="true" t="shared" si="10" ref="AO26:AO48">AO25</f>
        <v>0.052083333333333336</v>
      </c>
      <c r="AP26" s="2">
        <f>AP20</f>
        <v>0.001388888888888889</v>
      </c>
    </row>
    <row r="27" spans="1:42" ht="12.75">
      <c r="A27" s="47"/>
      <c r="B27" s="1"/>
      <c r="C27" s="13"/>
      <c r="D27" s="18"/>
      <c r="E27" s="18"/>
      <c r="F27" s="13"/>
      <c r="G27" s="13"/>
      <c r="H27" s="9"/>
      <c r="I27" s="9"/>
      <c r="J27" s="9"/>
      <c r="K27" s="9"/>
      <c r="L27" s="9"/>
      <c r="M27" s="9"/>
      <c r="N27" s="9"/>
      <c r="O27" s="9"/>
      <c r="P27" s="9"/>
      <c r="Q27" s="9"/>
      <c r="R27" s="73"/>
      <c r="S27" s="1"/>
      <c r="T27" s="60"/>
      <c r="U27" s="3">
        <v>0.004166666666666667</v>
      </c>
      <c r="V27" s="3">
        <v>0.005555555555555556</v>
      </c>
      <c r="W27" s="3">
        <v>0.009027777777777779</v>
      </c>
      <c r="X27" s="3">
        <v>0.006944444444444444</v>
      </c>
      <c r="Y27" s="3">
        <v>0.007638888888888889</v>
      </c>
      <c r="Z27" s="3">
        <v>0.008333333333333333</v>
      </c>
      <c r="AA27" s="3">
        <v>0.025694444444444447</v>
      </c>
      <c r="AB27" s="3">
        <v>0.022222222222222223</v>
      </c>
      <c r="AC27" s="3">
        <v>0.01875</v>
      </c>
      <c r="AD27" s="3">
        <v>0.013888888888888888</v>
      </c>
      <c r="AE27" s="3">
        <v>0.027777777777777776</v>
      </c>
      <c r="AF27" s="3">
        <v>0.03125</v>
      </c>
      <c r="AG27" s="3">
        <v>0.03263888888888889</v>
      </c>
      <c r="AH27" s="3">
        <f t="shared" si="8"/>
        <v>0.04097222222222222</v>
      </c>
      <c r="AI27" s="3">
        <f t="shared" si="8"/>
        <v>0.03958333333333333</v>
      </c>
      <c r="AJ27" s="3">
        <f t="shared" si="9"/>
        <v>0.03819444444444444</v>
      </c>
      <c r="AK27" s="3">
        <f t="shared" si="9"/>
        <v>0.035416666666666666</v>
      </c>
      <c r="AL27" s="3">
        <v>0.034027777777777775</v>
      </c>
      <c r="AM27" s="2">
        <v>0.041666666666666664</v>
      </c>
      <c r="AN27" s="2">
        <f t="shared" si="4"/>
        <v>0.09375</v>
      </c>
      <c r="AO27" s="2">
        <f t="shared" si="10"/>
        <v>0.052083333333333336</v>
      </c>
      <c r="AP27" s="2">
        <f>AP25</f>
        <v>0.001388888888888889</v>
      </c>
    </row>
    <row r="28" spans="1:42" ht="12" customHeight="1">
      <c r="A28" s="47"/>
      <c r="B28" s="1"/>
      <c r="C28" s="57"/>
      <c r="D28" s="1"/>
      <c r="E28" s="1"/>
      <c r="F28" s="1"/>
      <c r="G28" s="1"/>
      <c r="H28" s="1"/>
      <c r="I28" s="1"/>
      <c r="J28" s="9"/>
      <c r="K28" s="9"/>
      <c r="L28" s="9"/>
      <c r="M28" s="9"/>
      <c r="N28" s="9"/>
      <c r="O28" s="9"/>
      <c r="P28" s="9"/>
      <c r="Q28" s="9"/>
      <c r="R28" s="73"/>
      <c r="S28" s="1"/>
      <c r="T28" s="61"/>
      <c r="U28" s="3">
        <v>0.004166666666666667</v>
      </c>
      <c r="V28" s="3">
        <v>0.005555555555555556</v>
      </c>
      <c r="W28" s="3">
        <v>0.009027777777777779</v>
      </c>
      <c r="X28" s="3">
        <v>0.006944444444444444</v>
      </c>
      <c r="Y28" s="3">
        <v>0.007638888888888889</v>
      </c>
      <c r="Z28" s="3">
        <v>0.008333333333333333</v>
      </c>
      <c r="AA28" s="3">
        <v>0.025694444444444447</v>
      </c>
      <c r="AB28" s="3">
        <v>0.022222222222222223</v>
      </c>
      <c r="AC28" s="3">
        <v>0.01875</v>
      </c>
      <c r="AD28" s="3">
        <v>0.013888888888888888</v>
      </c>
      <c r="AE28" s="3">
        <v>0.027777777777777776</v>
      </c>
      <c r="AF28" s="3">
        <v>0.03125</v>
      </c>
      <c r="AG28" s="3">
        <v>0.03263888888888889</v>
      </c>
      <c r="AH28" s="3">
        <f t="shared" si="8"/>
        <v>0.04097222222222222</v>
      </c>
      <c r="AI28" s="3">
        <f t="shared" si="8"/>
        <v>0.03958333333333333</v>
      </c>
      <c r="AJ28" s="3">
        <f t="shared" si="9"/>
        <v>0.03819444444444444</v>
      </c>
      <c r="AK28" s="3">
        <f t="shared" si="9"/>
        <v>0.035416666666666666</v>
      </c>
      <c r="AL28" s="3">
        <v>0.034027777777777775</v>
      </c>
      <c r="AM28" s="2">
        <v>0.041666666666666664</v>
      </c>
      <c r="AN28" s="2">
        <f t="shared" si="4"/>
        <v>0.09375</v>
      </c>
      <c r="AO28" s="2">
        <f t="shared" si="10"/>
        <v>0.052083333333333336</v>
      </c>
      <c r="AP28" s="2">
        <f>AP26</f>
        <v>0.001388888888888889</v>
      </c>
    </row>
    <row r="29" spans="1:42" ht="12.75">
      <c r="A29" s="47"/>
      <c r="B29" s="1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73"/>
      <c r="S29" s="67"/>
      <c r="T29" s="61"/>
      <c r="U29" s="3">
        <v>0.004166666666666667</v>
      </c>
      <c r="V29" s="3">
        <v>0.005555555555555556</v>
      </c>
      <c r="W29" s="3">
        <v>0.009027777777777779</v>
      </c>
      <c r="X29" s="3">
        <v>0.006944444444444444</v>
      </c>
      <c r="Y29" s="3">
        <v>0.007638888888888889</v>
      </c>
      <c r="Z29" s="3">
        <v>0.008333333333333333</v>
      </c>
      <c r="AA29" s="3">
        <v>0.025694444444444447</v>
      </c>
      <c r="AB29" s="3">
        <v>0.022222222222222223</v>
      </c>
      <c r="AC29" s="3">
        <v>0.01875</v>
      </c>
      <c r="AD29" s="3">
        <v>0.013888888888888888</v>
      </c>
      <c r="AE29" s="3">
        <v>0.027777777777777776</v>
      </c>
      <c r="AF29" s="3">
        <v>0.03125</v>
      </c>
      <c r="AG29" s="3">
        <v>0.03263888888888889</v>
      </c>
      <c r="AH29" s="3">
        <f t="shared" si="8"/>
        <v>0.04097222222222222</v>
      </c>
      <c r="AI29" s="3">
        <f t="shared" si="8"/>
        <v>0.03958333333333333</v>
      </c>
      <c r="AJ29" s="3">
        <f t="shared" si="9"/>
        <v>0.03819444444444444</v>
      </c>
      <c r="AK29" s="3">
        <f t="shared" si="9"/>
        <v>0.035416666666666666</v>
      </c>
      <c r="AL29" s="3">
        <v>0.034027777777777775</v>
      </c>
      <c r="AM29" s="2">
        <v>0.041666666666666664</v>
      </c>
      <c r="AN29" s="2">
        <f t="shared" si="4"/>
        <v>0.09375</v>
      </c>
      <c r="AO29" s="2">
        <f t="shared" si="10"/>
        <v>0.052083333333333336</v>
      </c>
      <c r="AP29" s="2">
        <f aca="true" t="shared" si="11" ref="AP29:AP48">AP27</f>
        <v>0.001388888888888889</v>
      </c>
    </row>
    <row r="30" spans="1:42" ht="12.75">
      <c r="A30" s="47"/>
      <c r="B30" s="1"/>
      <c r="C30" s="13"/>
      <c r="D30" s="18"/>
      <c r="E30" s="18"/>
      <c r="F30" s="13"/>
      <c r="G30" s="13"/>
      <c r="H30" s="9"/>
      <c r="I30" s="9"/>
      <c r="J30" s="9"/>
      <c r="K30" s="9"/>
      <c r="L30" s="9"/>
      <c r="M30" s="9"/>
      <c r="N30" s="9"/>
      <c r="O30" s="9"/>
      <c r="P30" s="9"/>
      <c r="Q30" s="9"/>
      <c r="R30" s="73"/>
      <c r="S30" s="1"/>
      <c r="T30" s="61"/>
      <c r="U30" s="3">
        <v>0.004166666666666667</v>
      </c>
      <c r="V30" s="3">
        <v>0.005555555555555556</v>
      </c>
      <c r="W30" s="3">
        <v>0.009027777777777779</v>
      </c>
      <c r="X30" s="3">
        <v>0.006944444444444444</v>
      </c>
      <c r="Y30" s="3">
        <v>0.007638888888888889</v>
      </c>
      <c r="Z30" s="3">
        <v>0.008333333333333333</v>
      </c>
      <c r="AA30" s="3">
        <v>0.025694444444444447</v>
      </c>
      <c r="AB30" s="3">
        <v>0.022222222222222223</v>
      </c>
      <c r="AC30" s="3">
        <v>0.01875</v>
      </c>
      <c r="AD30" s="3">
        <v>0.013888888888888888</v>
      </c>
      <c r="AE30" s="3">
        <v>0.027777777777777776</v>
      </c>
      <c r="AF30" s="3">
        <v>0.03125</v>
      </c>
      <c r="AG30" s="3">
        <v>0.03263888888888889</v>
      </c>
      <c r="AH30" s="3">
        <f t="shared" si="8"/>
        <v>0.04097222222222222</v>
      </c>
      <c r="AI30" s="3">
        <f t="shared" si="8"/>
        <v>0.03958333333333333</v>
      </c>
      <c r="AJ30" s="3">
        <f aca="true" t="shared" si="12" ref="AJ30:AK33">AJ28</f>
        <v>0.03819444444444444</v>
      </c>
      <c r="AK30" s="3">
        <f t="shared" si="12"/>
        <v>0.035416666666666666</v>
      </c>
      <c r="AL30" s="3">
        <v>0.034027777777777775</v>
      </c>
      <c r="AM30" s="2">
        <v>0.041666666666666664</v>
      </c>
      <c r="AN30" s="2">
        <f t="shared" si="4"/>
        <v>0.09375</v>
      </c>
      <c r="AO30" s="2">
        <f t="shared" si="10"/>
        <v>0.052083333333333336</v>
      </c>
      <c r="AP30" s="2">
        <f t="shared" si="11"/>
        <v>0.001388888888888889</v>
      </c>
    </row>
    <row r="31" spans="1:42" ht="12.75">
      <c r="A31" s="47"/>
      <c r="B31" s="1"/>
      <c r="C31" s="57"/>
      <c r="D31" s="1"/>
      <c r="E31" s="1"/>
      <c r="F31" s="1"/>
      <c r="G31" s="1"/>
      <c r="H31" s="1"/>
      <c r="I31" s="1"/>
      <c r="J31" s="9"/>
      <c r="K31" s="9"/>
      <c r="L31" s="9"/>
      <c r="M31" s="9"/>
      <c r="N31" s="9"/>
      <c r="O31" s="9"/>
      <c r="P31" s="9"/>
      <c r="Q31" s="9"/>
      <c r="R31" s="73"/>
      <c r="S31" s="1"/>
      <c r="T31" s="61"/>
      <c r="U31" s="3">
        <v>0.004166666666666667</v>
      </c>
      <c r="V31" s="3">
        <v>0.005555555555555556</v>
      </c>
      <c r="W31" s="3">
        <v>0.009027777777777779</v>
      </c>
      <c r="X31" s="3">
        <v>0.006944444444444444</v>
      </c>
      <c r="Y31" s="3">
        <v>0.007638888888888889</v>
      </c>
      <c r="Z31" s="3">
        <v>0.008333333333333333</v>
      </c>
      <c r="AA31" s="3">
        <v>0.025694444444444447</v>
      </c>
      <c r="AB31" s="3">
        <v>0.022222222222222223</v>
      </c>
      <c r="AC31" s="3">
        <v>0.01875</v>
      </c>
      <c r="AD31" s="3">
        <v>0.013888888888888888</v>
      </c>
      <c r="AE31" s="3">
        <v>0.027777777777777776</v>
      </c>
      <c r="AF31" s="3">
        <v>0.03125</v>
      </c>
      <c r="AG31" s="3">
        <v>0.03263888888888889</v>
      </c>
      <c r="AH31" s="3">
        <f t="shared" si="8"/>
        <v>0.04097222222222222</v>
      </c>
      <c r="AI31" s="3">
        <f t="shared" si="8"/>
        <v>0.03958333333333333</v>
      </c>
      <c r="AJ31" s="3">
        <f t="shared" si="12"/>
        <v>0.03819444444444444</v>
      </c>
      <c r="AK31" s="3">
        <f t="shared" si="12"/>
        <v>0.035416666666666666</v>
      </c>
      <c r="AL31" s="3">
        <v>0.034027777777777775</v>
      </c>
      <c r="AM31" s="2">
        <v>0.041666666666666664</v>
      </c>
      <c r="AN31" s="2">
        <f t="shared" si="4"/>
        <v>0.09375</v>
      </c>
      <c r="AO31" s="2">
        <f t="shared" si="10"/>
        <v>0.052083333333333336</v>
      </c>
      <c r="AP31" s="2">
        <f t="shared" si="11"/>
        <v>0.001388888888888889</v>
      </c>
    </row>
    <row r="32" spans="1:42" ht="12.75">
      <c r="A32" s="47"/>
      <c r="B32" s="1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73"/>
      <c r="S32" s="67"/>
      <c r="T32" s="61"/>
      <c r="U32" s="3">
        <v>0.004166666666666667</v>
      </c>
      <c r="V32" s="3">
        <v>0.005555555555555556</v>
      </c>
      <c r="W32" s="3">
        <v>0.009027777777777779</v>
      </c>
      <c r="X32" s="3">
        <v>0.006944444444444444</v>
      </c>
      <c r="Y32" s="3">
        <v>0.007638888888888889</v>
      </c>
      <c r="Z32" s="3">
        <v>0.008333333333333333</v>
      </c>
      <c r="AA32" s="3">
        <v>0.025694444444444447</v>
      </c>
      <c r="AB32" s="3">
        <v>0.022222222222222223</v>
      </c>
      <c r="AC32" s="3">
        <v>0.01875</v>
      </c>
      <c r="AD32" s="3">
        <v>0.013888888888888888</v>
      </c>
      <c r="AE32" s="3">
        <v>0.027777777777777776</v>
      </c>
      <c r="AF32" s="3">
        <v>0.03125</v>
      </c>
      <c r="AG32" s="3">
        <v>0.03263888888888889</v>
      </c>
      <c r="AH32" s="3">
        <f t="shared" si="8"/>
        <v>0.04097222222222222</v>
      </c>
      <c r="AI32" s="3">
        <f t="shared" si="8"/>
        <v>0.03958333333333333</v>
      </c>
      <c r="AJ32" s="3">
        <f t="shared" si="12"/>
        <v>0.03819444444444444</v>
      </c>
      <c r="AK32" s="3">
        <f t="shared" si="12"/>
        <v>0.035416666666666666</v>
      </c>
      <c r="AL32" s="3">
        <v>0.034027777777777775</v>
      </c>
      <c r="AM32" s="2">
        <v>0.041666666666666664</v>
      </c>
      <c r="AN32" s="2">
        <f t="shared" si="4"/>
        <v>0.09375</v>
      </c>
      <c r="AO32" s="2">
        <f t="shared" si="10"/>
        <v>0.052083333333333336</v>
      </c>
      <c r="AP32" s="2">
        <f t="shared" si="11"/>
        <v>0.001388888888888889</v>
      </c>
    </row>
    <row r="33" spans="1:42" ht="12.75">
      <c r="A33" s="47"/>
      <c r="B33" s="1"/>
      <c r="C33" s="13"/>
      <c r="D33" s="13"/>
      <c r="E33" s="13"/>
      <c r="F33" s="13"/>
      <c r="G33" s="13"/>
      <c r="H33" s="9"/>
      <c r="I33" s="9"/>
      <c r="J33" s="9"/>
      <c r="K33" s="9"/>
      <c r="L33" s="9"/>
      <c r="M33" s="9"/>
      <c r="N33" s="9"/>
      <c r="O33" s="9"/>
      <c r="P33" s="9"/>
      <c r="Q33" s="9"/>
      <c r="R33" s="73"/>
      <c r="S33" s="54"/>
      <c r="T33" s="60"/>
      <c r="U33" s="3">
        <v>0.004166666666666667</v>
      </c>
      <c r="V33" s="3">
        <v>0.005555555555555556</v>
      </c>
      <c r="W33" s="3">
        <v>0.009027777777777779</v>
      </c>
      <c r="X33" s="3">
        <v>0.006944444444444444</v>
      </c>
      <c r="Y33" s="3">
        <v>0.007638888888888889</v>
      </c>
      <c r="Z33" s="3">
        <v>0.008333333333333333</v>
      </c>
      <c r="AA33" s="3">
        <v>0.025694444444444447</v>
      </c>
      <c r="AB33" s="3">
        <v>0.022222222222222223</v>
      </c>
      <c r="AC33" s="3">
        <v>0.01875</v>
      </c>
      <c r="AD33" s="3">
        <v>0.013888888888888888</v>
      </c>
      <c r="AE33" s="3">
        <v>0.027777777777777776</v>
      </c>
      <c r="AF33" s="3">
        <v>0.03125</v>
      </c>
      <c r="AG33" s="3">
        <v>0.03263888888888889</v>
      </c>
      <c r="AH33" s="3">
        <f t="shared" si="8"/>
        <v>0.04097222222222222</v>
      </c>
      <c r="AI33" s="3">
        <f t="shared" si="8"/>
        <v>0.03958333333333333</v>
      </c>
      <c r="AJ33" s="3">
        <f t="shared" si="12"/>
        <v>0.03819444444444444</v>
      </c>
      <c r="AK33" s="3">
        <f t="shared" si="12"/>
        <v>0.035416666666666666</v>
      </c>
      <c r="AL33" s="3">
        <v>0.034027777777777775</v>
      </c>
      <c r="AM33" s="2">
        <v>0.041666666666666664</v>
      </c>
      <c r="AN33" s="2">
        <f t="shared" si="4"/>
        <v>0.09375</v>
      </c>
      <c r="AO33" s="2">
        <f t="shared" si="10"/>
        <v>0.052083333333333336</v>
      </c>
      <c r="AP33" s="2">
        <f t="shared" si="11"/>
        <v>0.001388888888888889</v>
      </c>
    </row>
    <row r="34" spans="1:42" ht="12.75">
      <c r="A34" s="12"/>
      <c r="B34" s="1"/>
      <c r="C34" s="13"/>
      <c r="D34" s="13"/>
      <c r="E34" s="13"/>
      <c r="F34" s="13"/>
      <c r="G34" s="13"/>
      <c r="H34" s="9"/>
      <c r="I34" s="9"/>
      <c r="J34" s="9"/>
      <c r="K34" s="9"/>
      <c r="L34" s="9"/>
      <c r="M34" s="9"/>
      <c r="N34" s="9"/>
      <c r="O34" s="9"/>
      <c r="P34" s="9"/>
      <c r="Q34" s="9"/>
      <c r="R34" s="73"/>
      <c r="S34" s="1"/>
      <c r="T34" s="61"/>
      <c r="U34" s="3">
        <v>0.004166666666666667</v>
      </c>
      <c r="V34" s="3">
        <v>0.005555555555555556</v>
      </c>
      <c r="W34" s="3">
        <v>0.009027777777777779</v>
      </c>
      <c r="X34" s="3">
        <v>0.006944444444444444</v>
      </c>
      <c r="Y34" s="3">
        <v>0.007638888888888889</v>
      </c>
      <c r="Z34" s="3">
        <v>0.008333333333333333</v>
      </c>
      <c r="AA34" s="3">
        <v>0.025694444444444447</v>
      </c>
      <c r="AB34" s="3">
        <v>0.022222222222222223</v>
      </c>
      <c r="AC34" s="3">
        <v>0.01875</v>
      </c>
      <c r="AD34" s="3">
        <v>0.013888888888888888</v>
      </c>
      <c r="AE34" s="3">
        <v>0.027777777777777776</v>
      </c>
      <c r="AF34" s="3">
        <v>0.03125</v>
      </c>
      <c r="AG34" s="3">
        <v>0.03263888888888889</v>
      </c>
      <c r="AH34" s="3">
        <f t="shared" si="8"/>
        <v>0.04097222222222222</v>
      </c>
      <c r="AI34" s="3">
        <f t="shared" si="8"/>
        <v>0.03958333333333333</v>
      </c>
      <c r="AJ34" s="3">
        <f aca="true" t="shared" si="13" ref="AJ34:AK40">AJ32</f>
        <v>0.03819444444444444</v>
      </c>
      <c r="AK34" s="3">
        <f t="shared" si="13"/>
        <v>0.035416666666666666</v>
      </c>
      <c r="AL34" s="3">
        <v>0.034027777777777775</v>
      </c>
      <c r="AM34" s="2">
        <v>0.041666666666666664</v>
      </c>
      <c r="AN34" s="2">
        <f t="shared" si="4"/>
        <v>0.09375</v>
      </c>
      <c r="AO34" s="2">
        <f t="shared" si="10"/>
        <v>0.052083333333333336</v>
      </c>
      <c r="AP34" s="2">
        <f t="shared" si="11"/>
        <v>0.001388888888888889</v>
      </c>
    </row>
    <row r="35" spans="1:42" ht="12.75">
      <c r="A35" s="68"/>
      <c r="B35" s="19"/>
      <c r="C35" s="13"/>
      <c r="D35" s="13"/>
      <c r="E35" s="13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73"/>
      <c r="S35" s="1"/>
      <c r="T35" s="61"/>
      <c r="U35" s="3">
        <v>0.004166666666666667</v>
      </c>
      <c r="V35" s="3">
        <v>0.005555555555555556</v>
      </c>
      <c r="W35" s="3">
        <v>0.009027777777777779</v>
      </c>
      <c r="X35" s="3">
        <v>0.006944444444444444</v>
      </c>
      <c r="Y35" s="3">
        <v>0.007638888888888889</v>
      </c>
      <c r="Z35" s="3">
        <v>0.008333333333333333</v>
      </c>
      <c r="AA35" s="3">
        <v>0.025694444444444447</v>
      </c>
      <c r="AB35" s="3">
        <v>0.022222222222222223</v>
      </c>
      <c r="AC35" s="3">
        <v>0.01875</v>
      </c>
      <c r="AD35" s="3">
        <v>0.013888888888888888</v>
      </c>
      <c r="AE35" s="3">
        <v>0.027777777777777776</v>
      </c>
      <c r="AF35" s="3">
        <v>0.03125</v>
      </c>
      <c r="AG35" s="3">
        <v>0.03263888888888889</v>
      </c>
      <c r="AH35" s="3">
        <f t="shared" si="8"/>
        <v>0.04097222222222222</v>
      </c>
      <c r="AI35" s="3">
        <f t="shared" si="8"/>
        <v>0.03958333333333333</v>
      </c>
      <c r="AJ35" s="3">
        <f t="shared" si="13"/>
        <v>0.03819444444444444</v>
      </c>
      <c r="AK35" s="3">
        <f t="shared" si="13"/>
        <v>0.035416666666666666</v>
      </c>
      <c r="AL35" s="3">
        <v>0.034027777777777775</v>
      </c>
      <c r="AM35" s="2">
        <v>0.041666666666666664</v>
      </c>
      <c r="AN35" s="2">
        <f t="shared" si="4"/>
        <v>0.09375</v>
      </c>
      <c r="AO35" s="2">
        <f t="shared" si="10"/>
        <v>0.052083333333333336</v>
      </c>
      <c r="AP35" s="2">
        <f t="shared" si="11"/>
        <v>0.001388888888888889</v>
      </c>
    </row>
    <row r="36" spans="1:42" ht="12.75">
      <c r="A36" s="68"/>
      <c r="B36" s="19"/>
      <c r="C36" s="13"/>
      <c r="D36" s="13"/>
      <c r="E36" s="1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73"/>
      <c r="S36" s="1"/>
      <c r="T36" s="61"/>
      <c r="U36" s="3">
        <v>0.004166666666666667</v>
      </c>
      <c r="V36" s="3">
        <v>0.005555555555555556</v>
      </c>
      <c r="W36" s="3">
        <v>0.009027777777777779</v>
      </c>
      <c r="X36" s="3">
        <v>0.006944444444444444</v>
      </c>
      <c r="Y36" s="3">
        <v>0.007638888888888889</v>
      </c>
      <c r="Z36" s="3">
        <v>0.008333333333333333</v>
      </c>
      <c r="AA36" s="3">
        <v>0.025694444444444447</v>
      </c>
      <c r="AB36" s="3">
        <v>0.022222222222222223</v>
      </c>
      <c r="AC36" s="3">
        <v>0.01875</v>
      </c>
      <c r="AD36" s="3">
        <v>0.013888888888888888</v>
      </c>
      <c r="AE36" s="3">
        <v>0.027777777777777776</v>
      </c>
      <c r="AF36" s="3">
        <v>0.03125</v>
      </c>
      <c r="AG36" s="3">
        <v>0.03263888888888889</v>
      </c>
      <c r="AH36" s="3">
        <f t="shared" si="8"/>
        <v>0.04097222222222222</v>
      </c>
      <c r="AI36" s="3">
        <f t="shared" si="8"/>
        <v>0.03958333333333333</v>
      </c>
      <c r="AJ36" s="3">
        <f t="shared" si="13"/>
        <v>0.03819444444444444</v>
      </c>
      <c r="AK36" s="3">
        <f t="shared" si="13"/>
        <v>0.035416666666666666</v>
      </c>
      <c r="AL36" s="3">
        <v>0.034027777777777775</v>
      </c>
      <c r="AM36" s="2">
        <v>0.041666666666666664</v>
      </c>
      <c r="AN36" s="2">
        <f t="shared" si="4"/>
        <v>0.09375</v>
      </c>
      <c r="AO36" s="2">
        <f t="shared" si="10"/>
        <v>0.052083333333333336</v>
      </c>
      <c r="AP36" s="2">
        <f t="shared" si="11"/>
        <v>0.001388888888888889</v>
      </c>
    </row>
    <row r="37" spans="1:42" ht="12.75">
      <c r="A37" s="12"/>
      <c r="B37" s="1"/>
      <c r="C37" s="13"/>
      <c r="D37" s="13"/>
      <c r="E37" s="13"/>
      <c r="F37" s="13"/>
      <c r="G37" s="13"/>
      <c r="H37" s="9"/>
      <c r="I37" s="9"/>
      <c r="J37" s="9"/>
      <c r="K37" s="9"/>
      <c r="L37" s="9"/>
      <c r="M37" s="9"/>
      <c r="N37" s="9"/>
      <c r="O37" s="9"/>
      <c r="P37" s="9"/>
      <c r="Q37" s="9"/>
      <c r="R37" s="73"/>
      <c r="S37" s="1"/>
      <c r="T37" s="61"/>
      <c r="U37" s="3">
        <v>0.004166666666666667</v>
      </c>
      <c r="V37" s="3">
        <v>0.005555555555555556</v>
      </c>
      <c r="W37" s="3">
        <v>0.009027777777777779</v>
      </c>
      <c r="X37" s="3">
        <v>0.006944444444444444</v>
      </c>
      <c r="Y37" s="3">
        <v>0.007638888888888889</v>
      </c>
      <c r="Z37" s="3">
        <v>0.008333333333333333</v>
      </c>
      <c r="AA37" s="3">
        <v>0.025694444444444447</v>
      </c>
      <c r="AB37" s="3">
        <v>0.022222222222222223</v>
      </c>
      <c r="AC37" s="3">
        <v>0.01875</v>
      </c>
      <c r="AD37" s="3">
        <v>0.013888888888888888</v>
      </c>
      <c r="AE37" s="3">
        <v>0.027777777777777776</v>
      </c>
      <c r="AF37" s="3">
        <v>0.03125</v>
      </c>
      <c r="AG37" s="3">
        <v>0.03263888888888889</v>
      </c>
      <c r="AH37" s="3">
        <f t="shared" si="8"/>
        <v>0.04097222222222222</v>
      </c>
      <c r="AI37" s="3">
        <f t="shared" si="8"/>
        <v>0.03958333333333333</v>
      </c>
      <c r="AJ37" s="3">
        <f t="shared" si="13"/>
        <v>0.03819444444444444</v>
      </c>
      <c r="AK37" s="3">
        <f t="shared" si="13"/>
        <v>0.035416666666666666</v>
      </c>
      <c r="AL37" s="3">
        <v>0.034027777777777775</v>
      </c>
      <c r="AM37" s="2">
        <v>0.041666666666666664</v>
      </c>
      <c r="AN37" s="2">
        <f t="shared" si="4"/>
        <v>0.09375</v>
      </c>
      <c r="AO37" s="2">
        <f t="shared" si="10"/>
        <v>0.052083333333333336</v>
      </c>
      <c r="AP37" s="2">
        <f t="shared" si="11"/>
        <v>0.001388888888888889</v>
      </c>
    </row>
    <row r="38" spans="1:42" ht="12.75">
      <c r="A38" s="47"/>
      <c r="B38" s="1"/>
      <c r="C38" s="1"/>
      <c r="D38" s="1"/>
      <c r="E38" s="1"/>
      <c r="F38" s="1"/>
      <c r="G38" s="1"/>
      <c r="H38" s="1"/>
      <c r="I38" s="1"/>
      <c r="J38" s="9"/>
      <c r="K38" s="9"/>
      <c r="L38" s="9"/>
      <c r="M38" s="9"/>
      <c r="N38" s="9"/>
      <c r="O38" s="9"/>
      <c r="P38" s="9"/>
      <c r="Q38" s="9"/>
      <c r="R38" s="73"/>
      <c r="S38" s="9"/>
      <c r="T38" s="20"/>
      <c r="U38" s="3">
        <v>0.004166666666666667</v>
      </c>
      <c r="V38" s="3">
        <v>0.005555555555555556</v>
      </c>
      <c r="W38" s="3">
        <v>0.009027777777777779</v>
      </c>
      <c r="X38" s="3">
        <v>0.006944444444444444</v>
      </c>
      <c r="Y38" s="3">
        <v>0.007638888888888889</v>
      </c>
      <c r="Z38" s="3">
        <v>0.008333333333333333</v>
      </c>
      <c r="AA38" s="3">
        <v>0.025694444444444447</v>
      </c>
      <c r="AB38" s="3">
        <v>0.022222222222222223</v>
      </c>
      <c r="AC38" s="3">
        <v>0.01875</v>
      </c>
      <c r="AD38" s="3">
        <v>0.013888888888888888</v>
      </c>
      <c r="AE38" s="3">
        <v>0.027777777777777776</v>
      </c>
      <c r="AF38" s="3">
        <v>0.03125</v>
      </c>
      <c r="AG38" s="3">
        <v>0.03263888888888889</v>
      </c>
      <c r="AH38" s="3">
        <f t="shared" si="8"/>
        <v>0.04097222222222222</v>
      </c>
      <c r="AI38" s="3">
        <f t="shared" si="8"/>
        <v>0.03958333333333333</v>
      </c>
      <c r="AJ38" s="3">
        <f t="shared" si="13"/>
        <v>0.03819444444444444</v>
      </c>
      <c r="AK38" s="3">
        <f t="shared" si="13"/>
        <v>0.035416666666666666</v>
      </c>
      <c r="AL38" s="3">
        <v>0.034027777777777775</v>
      </c>
      <c r="AM38" s="2">
        <v>0.041666666666666664</v>
      </c>
      <c r="AN38" s="2">
        <f t="shared" si="4"/>
        <v>0.09375</v>
      </c>
      <c r="AO38" s="2">
        <f t="shared" si="10"/>
        <v>0.052083333333333336</v>
      </c>
      <c r="AP38" s="2">
        <f t="shared" si="11"/>
        <v>0.001388888888888889</v>
      </c>
    </row>
    <row r="39" spans="1:42" ht="12.75">
      <c r="A39" s="47"/>
      <c r="B39" s="1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73"/>
      <c r="S39" s="67"/>
      <c r="T39" s="21"/>
      <c r="U39" s="3">
        <v>0.004166666666666667</v>
      </c>
      <c r="V39" s="3">
        <v>0.005555555555555556</v>
      </c>
      <c r="W39" s="3">
        <v>0.009027777777777779</v>
      </c>
      <c r="X39" s="3">
        <v>0.006944444444444444</v>
      </c>
      <c r="Y39" s="3">
        <v>0.007638888888888889</v>
      </c>
      <c r="Z39" s="3">
        <v>0.008333333333333333</v>
      </c>
      <c r="AA39" s="3">
        <v>0.025694444444444447</v>
      </c>
      <c r="AB39" s="3">
        <v>0.022222222222222223</v>
      </c>
      <c r="AC39" s="3">
        <v>0.01875</v>
      </c>
      <c r="AD39" s="3">
        <v>0.013888888888888888</v>
      </c>
      <c r="AE39" s="3">
        <v>0.027777777777777776</v>
      </c>
      <c r="AF39" s="3">
        <v>0.03125</v>
      </c>
      <c r="AG39" s="3">
        <v>0.03263888888888889</v>
      </c>
      <c r="AH39" s="3">
        <f t="shared" si="8"/>
        <v>0.04097222222222222</v>
      </c>
      <c r="AI39" s="3">
        <f t="shared" si="8"/>
        <v>0.03958333333333333</v>
      </c>
      <c r="AJ39" s="3">
        <f t="shared" si="13"/>
        <v>0.03819444444444444</v>
      </c>
      <c r="AK39" s="3">
        <f t="shared" si="13"/>
        <v>0.035416666666666666</v>
      </c>
      <c r="AL39" s="3">
        <v>0.034027777777777775</v>
      </c>
      <c r="AM39" s="2">
        <v>0.041666666666666664</v>
      </c>
      <c r="AN39" s="2">
        <f t="shared" si="4"/>
        <v>0.09375</v>
      </c>
      <c r="AO39" s="2">
        <f t="shared" si="10"/>
        <v>0.052083333333333336</v>
      </c>
      <c r="AP39" s="2">
        <f t="shared" si="11"/>
        <v>0.001388888888888889</v>
      </c>
    </row>
    <row r="40" spans="1:42" ht="12.75">
      <c r="A40" s="47"/>
      <c r="B40" s="1"/>
      <c r="C40" s="13"/>
      <c r="D40" s="18"/>
      <c r="E40" s="18"/>
      <c r="F40" s="13"/>
      <c r="G40" s="13"/>
      <c r="H40" s="9"/>
      <c r="I40" s="9"/>
      <c r="J40" s="9"/>
      <c r="K40" s="9"/>
      <c r="L40" s="9"/>
      <c r="M40" s="9"/>
      <c r="N40" s="9"/>
      <c r="O40" s="9"/>
      <c r="P40" s="9"/>
      <c r="Q40" s="9"/>
      <c r="R40" s="73"/>
      <c r="S40" s="54"/>
      <c r="T40" s="60"/>
      <c r="U40" s="3">
        <v>0.004166666666666667</v>
      </c>
      <c r="V40" s="3">
        <v>0.005555555555555556</v>
      </c>
      <c r="W40" s="3">
        <v>0.009027777777777779</v>
      </c>
      <c r="X40" s="3">
        <v>0.006944444444444444</v>
      </c>
      <c r="Y40" s="3">
        <v>0.007638888888888889</v>
      </c>
      <c r="Z40" s="3">
        <v>0.008333333333333333</v>
      </c>
      <c r="AA40" s="3">
        <v>0.025694444444444447</v>
      </c>
      <c r="AB40" s="3">
        <v>0.022222222222222223</v>
      </c>
      <c r="AC40" s="3">
        <v>0.01875</v>
      </c>
      <c r="AD40" s="3">
        <v>0.013888888888888888</v>
      </c>
      <c r="AE40" s="3">
        <v>0.027777777777777776</v>
      </c>
      <c r="AF40" s="3">
        <v>0.03125</v>
      </c>
      <c r="AG40" s="3">
        <v>0.03263888888888889</v>
      </c>
      <c r="AH40" s="3">
        <f t="shared" si="8"/>
        <v>0.04097222222222222</v>
      </c>
      <c r="AI40" s="3">
        <f t="shared" si="8"/>
        <v>0.03958333333333333</v>
      </c>
      <c r="AJ40" s="3">
        <f t="shared" si="13"/>
        <v>0.03819444444444444</v>
      </c>
      <c r="AK40" s="3">
        <f t="shared" si="13"/>
        <v>0.035416666666666666</v>
      </c>
      <c r="AL40" s="3">
        <v>0.034027777777777775</v>
      </c>
      <c r="AM40" s="2">
        <v>0.041666666666666664</v>
      </c>
      <c r="AN40" s="2">
        <f>AN39</f>
        <v>0.09375</v>
      </c>
      <c r="AO40" s="2">
        <f t="shared" si="10"/>
        <v>0.052083333333333336</v>
      </c>
      <c r="AP40" s="2">
        <f t="shared" si="11"/>
        <v>0.001388888888888889</v>
      </c>
    </row>
    <row r="41" spans="1:42" ht="12.75">
      <c r="A41" s="47"/>
      <c r="B41" s="1"/>
      <c r="C41" s="57"/>
      <c r="D41" s="1"/>
      <c r="E41" s="1"/>
      <c r="F41" s="1"/>
      <c r="G41" s="1"/>
      <c r="H41" s="1"/>
      <c r="I41" s="1"/>
      <c r="J41" s="9"/>
      <c r="K41" s="9"/>
      <c r="L41" s="9"/>
      <c r="M41" s="9"/>
      <c r="N41" s="9"/>
      <c r="O41" s="9"/>
      <c r="P41" s="9"/>
      <c r="Q41" s="9"/>
      <c r="R41" s="73"/>
      <c r="S41" s="9"/>
      <c r="T41" s="20"/>
      <c r="U41" s="3">
        <v>0.004166666666666667</v>
      </c>
      <c r="V41" s="3">
        <v>0.005555555555555556</v>
      </c>
      <c r="W41" s="3">
        <v>0.009027777777777779</v>
      </c>
      <c r="X41" s="3">
        <v>0.006944444444444444</v>
      </c>
      <c r="Y41" s="3">
        <v>0.007638888888888889</v>
      </c>
      <c r="Z41" s="3">
        <v>0.008333333333333333</v>
      </c>
      <c r="AA41" s="3">
        <v>0.025694444444444447</v>
      </c>
      <c r="AB41" s="3">
        <v>0.022222222222222223</v>
      </c>
      <c r="AC41" s="3">
        <v>0.01875</v>
      </c>
      <c r="AD41" s="3">
        <v>0.013888888888888888</v>
      </c>
      <c r="AE41" s="3">
        <v>0.027777777777777776</v>
      </c>
      <c r="AF41" s="3">
        <v>0.03125</v>
      </c>
      <c r="AG41" s="3">
        <v>0.03263888888888889</v>
      </c>
      <c r="AH41" s="3">
        <f aca="true" t="shared" si="14" ref="AH41:AH46">AH39</f>
        <v>0.04097222222222222</v>
      </c>
      <c r="AI41" s="3">
        <f aca="true" t="shared" si="15" ref="AI41:AJ46">AI39</f>
        <v>0.03958333333333333</v>
      </c>
      <c r="AJ41" s="3">
        <f t="shared" si="15"/>
        <v>0.03819444444444444</v>
      </c>
      <c r="AK41" s="3">
        <f aca="true" t="shared" si="16" ref="AK41:AK47">AK39</f>
        <v>0.035416666666666666</v>
      </c>
      <c r="AL41" s="3">
        <v>0.034027777777777775</v>
      </c>
      <c r="AM41" s="2">
        <v>0.041666666666666664</v>
      </c>
      <c r="AN41" s="2">
        <f aca="true" t="shared" si="17" ref="AN41:AN48">AN40</f>
        <v>0.09375</v>
      </c>
      <c r="AO41" s="2">
        <f t="shared" si="10"/>
        <v>0.052083333333333336</v>
      </c>
      <c r="AP41" s="2">
        <f t="shared" si="11"/>
        <v>0.001388888888888889</v>
      </c>
    </row>
    <row r="42" spans="1:42" ht="12.75">
      <c r="A42" s="47"/>
      <c r="B42" s="1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73"/>
      <c r="S42" s="67"/>
      <c r="T42" s="21"/>
      <c r="U42" s="3">
        <v>0.004166666666666667</v>
      </c>
      <c r="V42" s="3">
        <v>0.005555555555555556</v>
      </c>
      <c r="W42" s="3">
        <v>0.009027777777777779</v>
      </c>
      <c r="X42" s="3">
        <v>0.006944444444444444</v>
      </c>
      <c r="Y42" s="3">
        <v>0.007638888888888889</v>
      </c>
      <c r="Z42" s="3">
        <v>0.008333333333333333</v>
      </c>
      <c r="AA42" s="3">
        <v>0.025694444444444447</v>
      </c>
      <c r="AB42" s="3">
        <v>0.022222222222222223</v>
      </c>
      <c r="AC42" s="3">
        <v>0.01875</v>
      </c>
      <c r="AD42" s="3">
        <v>0.013888888888888888</v>
      </c>
      <c r="AE42" s="3">
        <v>0.027777777777777776</v>
      </c>
      <c r="AF42" s="3">
        <v>0.03125</v>
      </c>
      <c r="AG42" s="3">
        <v>0.03263888888888889</v>
      </c>
      <c r="AH42" s="3">
        <f t="shared" si="14"/>
        <v>0.04097222222222222</v>
      </c>
      <c r="AI42" s="3">
        <f t="shared" si="15"/>
        <v>0.03958333333333333</v>
      </c>
      <c r="AJ42" s="3">
        <f t="shared" si="15"/>
        <v>0.03819444444444444</v>
      </c>
      <c r="AK42" s="3">
        <f t="shared" si="16"/>
        <v>0.035416666666666666</v>
      </c>
      <c r="AL42" s="3">
        <v>0.034027777777777775</v>
      </c>
      <c r="AM42" s="2">
        <v>0.041666666666666664</v>
      </c>
      <c r="AN42" s="2">
        <f t="shared" si="17"/>
        <v>0.09375</v>
      </c>
      <c r="AO42" s="2">
        <f t="shared" si="10"/>
        <v>0.052083333333333336</v>
      </c>
      <c r="AP42" s="2">
        <f t="shared" si="11"/>
        <v>0.001388888888888889</v>
      </c>
    </row>
    <row r="43" spans="1:42" ht="12.75">
      <c r="A43" s="47"/>
      <c r="B43" s="1"/>
      <c r="C43" s="13"/>
      <c r="D43" s="18"/>
      <c r="E43" s="18"/>
      <c r="F43" s="13"/>
      <c r="G43" s="13"/>
      <c r="H43" s="9"/>
      <c r="I43" s="9"/>
      <c r="J43" s="9"/>
      <c r="K43" s="9"/>
      <c r="L43" s="9"/>
      <c r="M43" s="9"/>
      <c r="N43" s="9"/>
      <c r="O43" s="9"/>
      <c r="P43" s="9"/>
      <c r="Q43" s="9"/>
      <c r="R43" s="73"/>
      <c r="S43" s="54"/>
      <c r="T43" s="60"/>
      <c r="U43" s="3">
        <v>0.004166666666666667</v>
      </c>
      <c r="V43" s="3">
        <v>0.005555555555555556</v>
      </c>
      <c r="W43" s="3">
        <v>0.009027777777777779</v>
      </c>
      <c r="X43" s="3">
        <v>0.006944444444444444</v>
      </c>
      <c r="Y43" s="3">
        <v>0.007638888888888889</v>
      </c>
      <c r="Z43" s="3">
        <v>0.008333333333333333</v>
      </c>
      <c r="AA43" s="3">
        <v>0.025694444444444447</v>
      </c>
      <c r="AB43" s="3">
        <v>0.022222222222222223</v>
      </c>
      <c r="AC43" s="3">
        <v>0.01875</v>
      </c>
      <c r="AD43" s="3">
        <v>0.013888888888888888</v>
      </c>
      <c r="AE43" s="3">
        <v>0.027777777777777776</v>
      </c>
      <c r="AF43" s="3">
        <v>0.03125</v>
      </c>
      <c r="AG43" s="3">
        <v>0.03263888888888889</v>
      </c>
      <c r="AH43" s="3">
        <f t="shared" si="14"/>
        <v>0.04097222222222222</v>
      </c>
      <c r="AI43" s="3">
        <f t="shared" si="15"/>
        <v>0.03958333333333333</v>
      </c>
      <c r="AJ43" s="3">
        <f t="shared" si="15"/>
        <v>0.03819444444444444</v>
      </c>
      <c r="AK43" s="3">
        <f t="shared" si="16"/>
        <v>0.035416666666666666</v>
      </c>
      <c r="AL43" s="3">
        <v>0.034027777777777775</v>
      </c>
      <c r="AM43" s="2">
        <v>0.041666666666666664</v>
      </c>
      <c r="AN43" s="2">
        <f t="shared" si="17"/>
        <v>0.09375</v>
      </c>
      <c r="AO43" s="2">
        <f t="shared" si="10"/>
        <v>0.052083333333333336</v>
      </c>
      <c r="AP43" s="2">
        <f t="shared" si="11"/>
        <v>0.001388888888888889</v>
      </c>
    </row>
    <row r="44" spans="1:42" ht="12.75">
      <c r="A44" s="47"/>
      <c r="B44" s="1"/>
      <c r="C44" s="57"/>
      <c r="D44" s="1"/>
      <c r="E44" s="1"/>
      <c r="F44" s="1"/>
      <c r="G44" s="1"/>
      <c r="H44" s="1"/>
      <c r="I44" s="1"/>
      <c r="J44" s="9"/>
      <c r="K44" s="9"/>
      <c r="L44" s="9"/>
      <c r="M44" s="9"/>
      <c r="N44" s="9"/>
      <c r="O44" s="9"/>
      <c r="P44" s="9"/>
      <c r="Q44" s="9"/>
      <c r="R44" s="73"/>
      <c r="S44" s="1"/>
      <c r="T44" s="61"/>
      <c r="U44" s="3">
        <v>0.004166666666666667</v>
      </c>
      <c r="V44" s="3">
        <v>0.005555555555555556</v>
      </c>
      <c r="W44" s="3">
        <v>0.009027777777777779</v>
      </c>
      <c r="X44" s="3">
        <v>0.006944444444444444</v>
      </c>
      <c r="Y44" s="3">
        <v>0.007638888888888889</v>
      </c>
      <c r="Z44" s="3">
        <v>0.008333333333333333</v>
      </c>
      <c r="AA44" s="3">
        <v>0.025694444444444447</v>
      </c>
      <c r="AB44" s="3">
        <v>0.022222222222222223</v>
      </c>
      <c r="AC44" s="3">
        <v>0.01875</v>
      </c>
      <c r="AD44" s="3">
        <v>0.013888888888888888</v>
      </c>
      <c r="AE44" s="3">
        <v>0.027777777777777776</v>
      </c>
      <c r="AF44" s="3">
        <v>0.03125</v>
      </c>
      <c r="AG44" s="3">
        <v>0.03263888888888889</v>
      </c>
      <c r="AH44" s="3">
        <f t="shared" si="14"/>
        <v>0.04097222222222222</v>
      </c>
      <c r="AI44" s="3">
        <f t="shared" si="15"/>
        <v>0.03958333333333333</v>
      </c>
      <c r="AJ44" s="3">
        <f t="shared" si="15"/>
        <v>0.03819444444444444</v>
      </c>
      <c r="AK44" s="3">
        <f t="shared" si="16"/>
        <v>0.035416666666666666</v>
      </c>
      <c r="AL44" s="3">
        <v>0.034027777777777775</v>
      </c>
      <c r="AM44" s="2">
        <v>0.041666666666666664</v>
      </c>
      <c r="AN44" s="2">
        <f t="shared" si="17"/>
        <v>0.09375</v>
      </c>
      <c r="AO44" s="2">
        <f t="shared" si="10"/>
        <v>0.052083333333333336</v>
      </c>
      <c r="AP44" s="2">
        <f t="shared" si="11"/>
        <v>0.001388888888888889</v>
      </c>
    </row>
    <row r="45" spans="1:42" ht="12.75">
      <c r="A45" s="47"/>
      <c r="B45" s="1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73"/>
      <c r="S45" s="67"/>
      <c r="T45" s="61"/>
      <c r="U45" s="3">
        <v>0.004166666666666667</v>
      </c>
      <c r="V45" s="3">
        <v>0.005555555555555556</v>
      </c>
      <c r="W45" s="3">
        <v>0.009027777777777779</v>
      </c>
      <c r="X45" s="3">
        <v>0.006944444444444444</v>
      </c>
      <c r="Y45" s="3">
        <v>0.007638888888888889</v>
      </c>
      <c r="Z45" s="3">
        <v>0.008333333333333333</v>
      </c>
      <c r="AA45" s="3">
        <v>0.025694444444444447</v>
      </c>
      <c r="AB45" s="3">
        <v>0.022222222222222223</v>
      </c>
      <c r="AC45" s="3">
        <v>0.01875</v>
      </c>
      <c r="AD45" s="3">
        <v>0.013888888888888888</v>
      </c>
      <c r="AE45" s="3">
        <v>0.027777777777777776</v>
      </c>
      <c r="AF45" s="3">
        <v>0.03125</v>
      </c>
      <c r="AG45" s="3">
        <v>0.03263888888888889</v>
      </c>
      <c r="AH45" s="3">
        <f t="shared" si="14"/>
        <v>0.04097222222222222</v>
      </c>
      <c r="AI45" s="3">
        <f t="shared" si="15"/>
        <v>0.03958333333333333</v>
      </c>
      <c r="AJ45" s="3">
        <f t="shared" si="15"/>
        <v>0.03819444444444444</v>
      </c>
      <c r="AK45" s="3">
        <f t="shared" si="16"/>
        <v>0.035416666666666666</v>
      </c>
      <c r="AL45" s="3">
        <v>0.034027777777777775</v>
      </c>
      <c r="AM45" s="2">
        <v>0.041666666666666664</v>
      </c>
      <c r="AN45" s="2">
        <f t="shared" si="17"/>
        <v>0.09375</v>
      </c>
      <c r="AO45" s="2">
        <f t="shared" si="10"/>
        <v>0.052083333333333336</v>
      </c>
      <c r="AP45" s="2">
        <f t="shared" si="11"/>
        <v>0.001388888888888889</v>
      </c>
    </row>
    <row r="46" spans="1:42" ht="12.75">
      <c r="A46" s="47"/>
      <c r="B46" s="1"/>
      <c r="C46" s="13"/>
      <c r="D46" s="13"/>
      <c r="E46" s="13"/>
      <c r="F46" s="13"/>
      <c r="G46" s="13"/>
      <c r="H46" s="9"/>
      <c r="I46" s="9"/>
      <c r="J46" s="9"/>
      <c r="K46" s="9"/>
      <c r="L46" s="9"/>
      <c r="M46" s="9"/>
      <c r="N46" s="9"/>
      <c r="O46" s="9"/>
      <c r="P46" s="9"/>
      <c r="Q46" s="9"/>
      <c r="R46" s="73"/>
      <c r="S46" s="54"/>
      <c r="T46" s="60"/>
      <c r="U46" s="3">
        <v>0.004166666666666667</v>
      </c>
      <c r="V46" s="3">
        <v>0.005555555555555556</v>
      </c>
      <c r="W46" s="3">
        <v>0.009027777777777779</v>
      </c>
      <c r="X46" s="3">
        <v>0.006944444444444444</v>
      </c>
      <c r="Y46" s="3">
        <v>0.007638888888888889</v>
      </c>
      <c r="Z46" s="3">
        <v>0.008333333333333333</v>
      </c>
      <c r="AA46" s="3">
        <v>0.025694444444444447</v>
      </c>
      <c r="AB46" s="3">
        <v>0.022222222222222223</v>
      </c>
      <c r="AC46" s="3">
        <v>0.01875</v>
      </c>
      <c r="AD46" s="3">
        <v>0.013888888888888888</v>
      </c>
      <c r="AE46" s="3">
        <v>0.027777777777777776</v>
      </c>
      <c r="AF46" s="3">
        <v>0.03125</v>
      </c>
      <c r="AG46" s="3">
        <v>0.03263888888888889</v>
      </c>
      <c r="AH46" s="3">
        <f t="shared" si="14"/>
        <v>0.04097222222222222</v>
      </c>
      <c r="AI46" s="3">
        <f t="shared" si="15"/>
        <v>0.03958333333333333</v>
      </c>
      <c r="AJ46" s="3">
        <f t="shared" si="15"/>
        <v>0.03819444444444444</v>
      </c>
      <c r="AK46" s="3">
        <f t="shared" si="16"/>
        <v>0.035416666666666666</v>
      </c>
      <c r="AL46" s="3">
        <v>0.034027777777777775</v>
      </c>
      <c r="AM46" s="2">
        <v>0.041666666666666664</v>
      </c>
      <c r="AN46" s="2">
        <f t="shared" si="17"/>
        <v>0.09375</v>
      </c>
      <c r="AO46" s="2">
        <f t="shared" si="10"/>
        <v>0.052083333333333336</v>
      </c>
      <c r="AP46" s="2">
        <f t="shared" si="11"/>
        <v>0.001388888888888889</v>
      </c>
    </row>
    <row r="47" spans="1:42" ht="12.75">
      <c r="A47" s="12"/>
      <c r="B47" s="1"/>
      <c r="C47" s="13"/>
      <c r="D47" s="13"/>
      <c r="E47" s="13"/>
      <c r="F47" s="13"/>
      <c r="G47" s="13"/>
      <c r="H47" s="9"/>
      <c r="I47" s="9"/>
      <c r="J47" s="9"/>
      <c r="K47" s="9"/>
      <c r="L47" s="9"/>
      <c r="M47" s="9"/>
      <c r="N47" s="9"/>
      <c r="O47" s="9"/>
      <c r="P47" s="9"/>
      <c r="Q47" s="9"/>
      <c r="R47" s="73"/>
      <c r="S47" s="1"/>
      <c r="T47" s="61"/>
      <c r="U47" s="3"/>
      <c r="V47" s="3"/>
      <c r="W47" s="3"/>
      <c r="X47" s="3"/>
      <c r="Y47" s="3"/>
      <c r="Z47" s="3"/>
      <c r="AA47" s="3"/>
      <c r="AB47" s="3"/>
      <c r="AC47" s="3"/>
      <c r="AD47" s="3">
        <v>0.013888888888888888</v>
      </c>
      <c r="AE47" s="3">
        <v>0.027777777777777776</v>
      </c>
      <c r="AF47" s="3">
        <v>0.03125</v>
      </c>
      <c r="AG47" s="3">
        <v>0.03263888888888889</v>
      </c>
      <c r="AH47" s="3">
        <f>AH40</f>
        <v>0.04097222222222222</v>
      </c>
      <c r="AI47" s="3">
        <f>AI40</f>
        <v>0.03958333333333333</v>
      </c>
      <c r="AJ47" s="3">
        <f>AJ40</f>
        <v>0.03819444444444444</v>
      </c>
      <c r="AK47" s="3">
        <f t="shared" si="16"/>
        <v>0.035416666666666666</v>
      </c>
      <c r="AL47" s="3">
        <v>0.034027777777777775</v>
      </c>
      <c r="AM47" s="2">
        <v>0.041666666666666664</v>
      </c>
      <c r="AN47" s="2">
        <f t="shared" si="17"/>
        <v>0.09375</v>
      </c>
      <c r="AO47" s="2">
        <f t="shared" si="10"/>
        <v>0.052083333333333336</v>
      </c>
      <c r="AP47" s="2">
        <f t="shared" si="11"/>
        <v>0.001388888888888889</v>
      </c>
    </row>
    <row r="48" spans="1:42" ht="12.75">
      <c r="A48" s="69"/>
      <c r="B48" s="22"/>
      <c r="C48" s="14"/>
      <c r="D48" s="1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75"/>
      <c r="S48" s="22"/>
      <c r="T48" s="63"/>
      <c r="U48" s="3">
        <v>0.004166666666666667</v>
      </c>
      <c r="V48" s="3">
        <v>0.005555555555555556</v>
      </c>
      <c r="W48" s="3">
        <v>0.009027777777777779</v>
      </c>
      <c r="X48" s="3">
        <v>0.006944444444444444</v>
      </c>
      <c r="Y48" s="3">
        <v>0.007638888888888889</v>
      </c>
      <c r="Z48" s="3">
        <v>0.008333333333333333</v>
      </c>
      <c r="AA48" s="3">
        <v>0.025694444444444447</v>
      </c>
      <c r="AB48" s="3">
        <v>0.022222222222222223</v>
      </c>
      <c r="AC48" s="3">
        <v>0.01875</v>
      </c>
      <c r="AD48" s="3">
        <v>0.013888888888888888</v>
      </c>
      <c r="AE48" s="3">
        <v>0.027777777777777776</v>
      </c>
      <c r="AF48" s="3">
        <v>0.03125</v>
      </c>
      <c r="AG48" s="3">
        <v>0.03263888888888889</v>
      </c>
      <c r="AH48" s="3">
        <f>AH43</f>
        <v>0.04097222222222222</v>
      </c>
      <c r="AI48" s="3">
        <f>AI43</f>
        <v>0.03958333333333333</v>
      </c>
      <c r="AJ48" s="3">
        <f>AJ43</f>
        <v>0.03819444444444444</v>
      </c>
      <c r="AK48" s="3">
        <f>AK43</f>
        <v>0.035416666666666666</v>
      </c>
      <c r="AL48" s="3">
        <v>0.034027777777777775</v>
      </c>
      <c r="AM48" s="2">
        <v>0.041666666666666664</v>
      </c>
      <c r="AN48" s="2">
        <f t="shared" si="17"/>
        <v>0.09375</v>
      </c>
      <c r="AO48" s="2">
        <f t="shared" si="10"/>
        <v>0.052083333333333336</v>
      </c>
      <c r="AP48" s="2">
        <f t="shared" si="11"/>
        <v>0.001388888888888889</v>
      </c>
    </row>
    <row r="49" spans="1:18" ht="12.75">
      <c r="A49" s="38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</row>
    <row r="50" spans="1:2" ht="12.75">
      <c r="A50" s="58"/>
      <c r="B50" s="59"/>
    </row>
    <row r="51" spans="1:18" ht="12.75">
      <c r="A51" s="5"/>
      <c r="C51" s="4"/>
      <c r="D51" s="4"/>
      <c r="E51" s="4"/>
      <c r="M51" s="4"/>
      <c r="N51" s="4"/>
      <c r="O51" s="4"/>
      <c r="P51" s="4"/>
      <c r="Q51" s="4"/>
      <c r="R51" s="4"/>
    </row>
    <row r="52" spans="3:18" ht="12.75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13"/>
      <c r="Q52" s="4"/>
      <c r="R52" s="4"/>
    </row>
    <row r="53" spans="1:18" ht="12.75">
      <c r="A53" s="25"/>
      <c r="B53" s="25"/>
      <c r="C53" s="46"/>
      <c r="D53" s="46"/>
      <c r="E53" s="46"/>
      <c r="F53" s="46"/>
      <c r="G53" s="46"/>
      <c r="H53" s="46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3:18" ht="12.75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</row>
  </sheetData>
  <sheetProtection/>
  <mergeCells count="1">
    <mergeCell ref="C2:I2"/>
  </mergeCells>
  <printOptions gridLines="1" horizontalCentered="1" verticalCentered="1"/>
  <pageMargins left="0.11811023622047245" right="0.4724409448818898" top="0.5118110236220472" bottom="0.2362204724409449" header="0.5118110236220472" footer="0.5118110236220472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Gateway 2000 Licensed User.</dc:creator>
  <cp:keywords/>
  <dc:description/>
  <cp:lastModifiedBy>Ger Healy</cp:lastModifiedBy>
  <cp:lastPrinted>2013-04-04T22:50:52Z</cp:lastPrinted>
  <dcterms:created xsi:type="dcterms:W3CDTF">1997-06-22T12:07:38Z</dcterms:created>
  <dcterms:modified xsi:type="dcterms:W3CDTF">2013-09-09T19:58:59Z</dcterms:modified>
  <cp:category/>
  <cp:version/>
  <cp:contentType/>
  <cp:contentStatus/>
</cp:coreProperties>
</file>