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<sst xmlns="http://schemas.openxmlformats.org/spreadsheetml/2006/main" count="106" uniqueCount="79">
  <si>
    <t>Navigation Trial 2nd March 2013 - COC Thomas Wedlock</t>
  </si>
  <si>
    <t>Car No.</t>
  </si>
  <si>
    <t>Class</t>
  </si>
  <si>
    <t>Name</t>
  </si>
  <si>
    <t>Con A</t>
  </si>
  <si>
    <t>Tp 1</t>
  </si>
  <si>
    <t>V 1</t>
  </si>
  <si>
    <t xml:space="preserve">Tp 2 </t>
  </si>
  <si>
    <t>Tp 3</t>
  </si>
  <si>
    <t>Tp 4</t>
  </si>
  <si>
    <t>Tp 5</t>
  </si>
  <si>
    <t>Tp6</t>
  </si>
  <si>
    <t>Tp7</t>
  </si>
  <si>
    <t>Tp8</t>
  </si>
  <si>
    <t>Tp9</t>
  </si>
  <si>
    <t>Tp10</t>
  </si>
  <si>
    <t>ITC</t>
  </si>
  <si>
    <t>Tp11</t>
  </si>
  <si>
    <t>Tp12</t>
  </si>
  <si>
    <t>Tp13</t>
  </si>
  <si>
    <t>Tp14</t>
  </si>
  <si>
    <t>Tp15</t>
  </si>
  <si>
    <t>Tp16</t>
  </si>
  <si>
    <t>Con B</t>
  </si>
  <si>
    <t>Tp 17</t>
  </si>
  <si>
    <t>Tp 18</t>
  </si>
  <si>
    <t>Tp 19</t>
  </si>
  <si>
    <t>V 2</t>
  </si>
  <si>
    <t>Tp 20</t>
  </si>
  <si>
    <t>Tp21</t>
  </si>
  <si>
    <t>Tp22</t>
  </si>
  <si>
    <t>T22a</t>
  </si>
  <si>
    <t>Tp23</t>
  </si>
  <si>
    <t>Tp24</t>
  </si>
  <si>
    <t>Tp25</t>
  </si>
  <si>
    <t>Tp26</t>
  </si>
  <si>
    <t>Tp27</t>
  </si>
  <si>
    <t>Tp28</t>
  </si>
  <si>
    <t>ConC</t>
  </si>
  <si>
    <t>ConD</t>
  </si>
  <si>
    <t>Pens</t>
  </si>
  <si>
    <t>Total</t>
  </si>
  <si>
    <t xml:space="preserve">Exp </t>
  </si>
  <si>
    <t>Michael Tynan / Ciaran Tynan</t>
  </si>
  <si>
    <t>Exp</t>
  </si>
  <si>
    <t>Andrew Mackarel / Liam Higgins</t>
  </si>
  <si>
    <t>Colin Duffy / Sam Johnston</t>
  </si>
  <si>
    <t>Trevor Farrell / Noel Hal</t>
  </si>
  <si>
    <t>Richard Cassidy / Paul Phelan</t>
  </si>
  <si>
    <t>Joe Friel / Aidan Friel</t>
  </si>
  <si>
    <t>David Beamish / Daire Hayes</t>
  </si>
  <si>
    <t>Nov</t>
  </si>
  <si>
    <t>Martin Tynan / Fintan Clerkin</t>
  </si>
  <si>
    <t>S/Exp</t>
  </si>
  <si>
    <t>Pakie Duffy / Nigel McCloughry</t>
  </si>
  <si>
    <t>Ashley McAdoo / Francis Keenan</t>
  </si>
  <si>
    <t>Sean McKenna / Garry Farrelly</t>
  </si>
  <si>
    <t>Matt Hume  Enda Hume</t>
  </si>
  <si>
    <t>Daniel McKenna / Stephen Hagan</t>
  </si>
  <si>
    <t>Bobby Sharkey / Macartan Kierans</t>
  </si>
  <si>
    <t>Dermot Keenan / Laurence Keenan</t>
  </si>
  <si>
    <t>Eoghan Corr /Brendan Treanor</t>
  </si>
  <si>
    <t>Beg</t>
  </si>
  <si>
    <t>Gerry Kelly / Seamus McTigue</t>
  </si>
  <si>
    <t>Stephen Wright / Martin Connoly</t>
  </si>
  <si>
    <t>N/F</t>
  </si>
  <si>
    <t>Andrew Stewart / Robert Howard</t>
  </si>
  <si>
    <t>Billy Boylan / Martin Swinburne</t>
  </si>
  <si>
    <t>Trevor McConnell / Ruaidhri Nash</t>
  </si>
  <si>
    <t>Keith McConnon / Micheal McCluskey</t>
  </si>
  <si>
    <t>James McGrath / Caitriona McCluskey</t>
  </si>
  <si>
    <t>Gerry McIntyre / Aaron McIntyre</t>
  </si>
  <si>
    <t>Richie O'Mahony / Richard O'Mahony</t>
  </si>
  <si>
    <t>Ryan Connelly / Shane Mulligan</t>
  </si>
  <si>
    <t>Patrick Carolan / Andrew Wedlock</t>
  </si>
  <si>
    <t>Fergal McGrath / Robert Stevens</t>
  </si>
  <si>
    <t>EXCL</t>
  </si>
  <si>
    <t>Damien Kellegher / Gordon McGirl</t>
  </si>
  <si>
    <t>Paddy Quinn / Marty Toner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</si>
</sst>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20" applyFont="1" applyAlignment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left"/>
      <protection/>
    </xf>
    <xf numFmtId="164" fontId="0" fillId="0" borderId="0" xfId="0" applyFont="1" applyAlignment="1">
      <alignment/>
    </xf>
    <xf numFmtId="164" fontId="4" fillId="0" borderId="0" xfId="20" applyFont="1" applyFill="1">
      <alignment/>
      <protection/>
    </xf>
    <xf numFmtId="164" fontId="5" fillId="0" borderId="0" xfId="20" applyFont="1" applyFill="1">
      <alignment/>
      <protection/>
    </xf>
    <xf numFmtId="164" fontId="4" fillId="0" borderId="0" xfId="20" applyFont="1" applyBorder="1" applyAlignment="1">
      <alignment/>
      <protection/>
    </xf>
    <xf numFmtId="164" fontId="4" fillId="0" borderId="0" xfId="20" applyFont="1" applyBorder="1" applyAlignment="1">
      <alignment horizontal="left"/>
      <protection/>
    </xf>
    <xf numFmtId="164" fontId="4" fillId="0" borderId="0" xfId="20" applyFont="1" applyBorder="1" applyAlignment="1">
      <alignment horizontal="right"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>
      <alignment/>
      <protection/>
    </xf>
    <xf numFmtId="164" fontId="4" fillId="0" borderId="0" xfId="20" applyFont="1" applyFill="1" applyBorder="1" applyAlignment="1">
      <alignment/>
      <protection/>
    </xf>
    <xf numFmtId="164" fontId="4" fillId="0" borderId="0" xfId="20" applyFont="1" applyFill="1" applyBorder="1" applyAlignment="1">
      <alignment horizontal="right"/>
      <protection/>
    </xf>
    <xf numFmtId="164" fontId="6" fillId="0" borderId="0" xfId="0" applyFont="1" applyAlignment="1">
      <alignment/>
    </xf>
    <xf numFmtId="164" fontId="7" fillId="0" borderId="0" xfId="20" applyFont="1" applyBorder="1" applyAlignment="1">
      <alignment/>
      <protection/>
    </xf>
    <xf numFmtId="164" fontId="7" fillId="0" borderId="0" xfId="20" applyFont="1" applyBorder="1" applyAlignment="1">
      <alignment horizontal="left"/>
      <protection/>
    </xf>
    <xf numFmtId="164" fontId="7" fillId="0" borderId="0" xfId="20" applyFont="1" applyBorder="1" applyAlignment="1">
      <alignment horizontal="right"/>
      <protection/>
    </xf>
    <xf numFmtId="164" fontId="7" fillId="0" borderId="0" xfId="20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4" fontId="7" fillId="0" borderId="0" xfId="20" applyFont="1" applyFill="1" applyBorder="1" applyAlignment="1">
      <alignment/>
      <protection/>
    </xf>
    <xf numFmtId="164" fontId="7" fillId="0" borderId="0" xfId="20" applyFont="1" applyFill="1" applyBorder="1" applyAlignment="1">
      <alignment horizontal="right"/>
      <protection/>
    </xf>
    <xf numFmtId="164" fontId="0" fillId="0" borderId="0" xfId="0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tabSelected="1" view="pageBreakPreview" zoomScaleSheetLayoutView="100" workbookViewId="0" topLeftCell="A1">
      <pane xSplit="13" ySplit="12" topLeftCell="AI18" activePane="bottomRight" state="frozen"/>
      <selection pane="topLeft" activeCell="A1" sqref="A1"/>
      <selection pane="topRight" activeCell="AI1" sqref="AI1"/>
      <selection pane="bottomLeft" activeCell="A18" sqref="A18"/>
      <selection pane="bottomRight" activeCell="AI32" sqref="AI32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44.00390625" style="2" customWidth="1"/>
    <col min="4" max="4" width="7.28125" style="1" customWidth="1"/>
    <col min="5" max="5" width="5.8515625" style="1" customWidth="1"/>
    <col min="6" max="6" width="4.7109375" style="1" customWidth="1"/>
    <col min="7" max="12" width="6.28125" style="1" customWidth="1"/>
    <col min="13" max="14" width="5.8515625" style="1" customWidth="1"/>
    <col min="15" max="15" width="6.8515625" style="1" customWidth="1"/>
    <col min="16" max="16" width="5.140625" style="1" customWidth="1"/>
    <col min="17" max="17" width="6.421875" style="1" customWidth="1"/>
    <col min="18" max="19" width="7.28125" style="1" customWidth="1"/>
    <col min="20" max="20" width="6.8515625" style="1" customWidth="1"/>
    <col min="21" max="22" width="7.28125" style="1" customWidth="1"/>
    <col min="23" max="23" width="8.28125" style="1" customWidth="1"/>
    <col min="24" max="24" width="7.28125" style="1" customWidth="1"/>
    <col min="25" max="25" width="6.8515625" style="1" customWidth="1"/>
    <col min="26" max="26" width="7.28125" style="1" customWidth="1"/>
    <col min="27" max="27" width="5.140625" style="1" customWidth="1"/>
    <col min="28" max="28" width="7.28125" style="1" customWidth="1"/>
    <col min="29" max="29" width="6.8515625" style="1" customWidth="1"/>
    <col min="30" max="30" width="7.28125" style="1" customWidth="1"/>
    <col min="31" max="31" width="6.57421875" style="1" customWidth="1"/>
    <col min="32" max="33" width="7.28125" style="1" customWidth="1"/>
    <col min="34" max="34" width="6.57421875" style="1" customWidth="1"/>
    <col min="35" max="38" width="7.28125" style="1" customWidth="1"/>
    <col min="39" max="39" width="7.7109375" style="1" customWidth="1"/>
    <col min="40" max="42" width="7.28125" style="1" customWidth="1"/>
    <col min="43" max="43" width="9.8515625" style="1" customWidth="1"/>
    <col min="44" max="16384" width="9.140625" style="1" customWidth="1"/>
  </cols>
  <sheetData>
    <row r="1" spans="1:41" ht="12.75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3" customFormat="1" ht="12.7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7" t="s">
        <v>7</v>
      </c>
      <c r="H2" s="5" t="s">
        <v>8</v>
      </c>
      <c r="I2" s="6" t="s">
        <v>9</v>
      </c>
      <c r="J2" s="7" t="s">
        <v>10</v>
      </c>
      <c r="K2" s="6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10"/>
      <c r="AQ2" s="10"/>
    </row>
    <row r="3" spans="1:41" ht="12.75">
      <c r="A3" s="6">
        <v>1</v>
      </c>
      <c r="B3" s="6" t="s">
        <v>42</v>
      </c>
      <c r="C3" s="7" t="s">
        <v>43</v>
      </c>
      <c r="D3" s="6"/>
      <c r="E3" s="6"/>
      <c r="F3" s="6"/>
      <c r="G3" s="6">
        <v>1</v>
      </c>
      <c r="H3" s="6"/>
      <c r="I3" s="6"/>
      <c r="J3" s="6"/>
      <c r="K3" s="6"/>
      <c r="L3" s="8"/>
      <c r="M3" s="8"/>
      <c r="N3" s="8">
        <v>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>
        <v>1</v>
      </c>
      <c r="AC3" s="8">
        <v>20</v>
      </c>
      <c r="AD3" s="8"/>
      <c r="AE3" s="8"/>
      <c r="AF3" s="8"/>
      <c r="AG3" s="8"/>
      <c r="AH3" s="8"/>
      <c r="AI3" s="8">
        <v>3</v>
      </c>
      <c r="AJ3" s="8">
        <v>1</v>
      </c>
      <c r="AK3" s="8">
        <v>1</v>
      </c>
      <c r="AL3" s="8"/>
      <c r="AM3" s="8"/>
      <c r="AN3" s="8"/>
      <c r="AO3" s="8">
        <f>SUM(D3:AN3)</f>
        <v>28</v>
      </c>
    </row>
    <row r="4" spans="1:41" ht="12.75">
      <c r="A4" s="11">
        <v>2</v>
      </c>
      <c r="B4" s="12" t="s">
        <v>44</v>
      </c>
      <c r="C4" s="12" t="s">
        <v>45</v>
      </c>
      <c r="D4" s="13"/>
      <c r="E4" s="13"/>
      <c r="F4" s="14"/>
      <c r="G4" s="12">
        <v>1</v>
      </c>
      <c r="H4" s="11"/>
      <c r="I4" s="13"/>
      <c r="J4" s="12"/>
      <c r="K4" s="15"/>
      <c r="L4" s="8"/>
      <c r="M4" s="8"/>
      <c r="N4" s="8">
        <v>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>
        <v>1</v>
      </c>
      <c r="AD4" s="8"/>
      <c r="AE4" s="8"/>
      <c r="AF4" s="8"/>
      <c r="AG4" s="8"/>
      <c r="AH4" s="8"/>
      <c r="AI4" s="8">
        <v>2</v>
      </c>
      <c r="AJ4" s="8">
        <v>1</v>
      </c>
      <c r="AK4" s="8">
        <v>1</v>
      </c>
      <c r="AL4" s="8"/>
      <c r="AM4" s="8"/>
      <c r="AN4" s="8"/>
      <c r="AO4" s="8">
        <f aca="true" t="shared" si="0" ref="AO4:AO31">SUM(D4:AN4)</f>
        <v>7</v>
      </c>
    </row>
    <row r="5" spans="1:41" ht="12.75">
      <c r="A5" s="6">
        <v>3</v>
      </c>
      <c r="B5" s="12" t="s">
        <v>44</v>
      </c>
      <c r="C5" s="12" t="s">
        <v>46</v>
      </c>
      <c r="D5" s="13"/>
      <c r="E5" s="13"/>
      <c r="F5" s="14"/>
      <c r="G5" s="12">
        <v>1</v>
      </c>
      <c r="H5" s="11"/>
      <c r="I5" s="13"/>
      <c r="J5" s="12"/>
      <c r="K5" s="15"/>
      <c r="L5" s="8"/>
      <c r="M5" s="8"/>
      <c r="N5" s="8">
        <v>1</v>
      </c>
      <c r="O5" s="8"/>
      <c r="P5" s="8"/>
      <c r="Q5" s="8"/>
      <c r="R5" s="8"/>
      <c r="S5" s="8"/>
      <c r="T5" s="8"/>
      <c r="U5" s="8">
        <v>2</v>
      </c>
      <c r="V5" s="8"/>
      <c r="W5" s="8"/>
      <c r="X5" s="8"/>
      <c r="Y5" s="8"/>
      <c r="Z5" s="8"/>
      <c r="AA5" s="8"/>
      <c r="AB5" s="8">
        <v>1</v>
      </c>
      <c r="AC5" s="8">
        <v>2</v>
      </c>
      <c r="AD5" s="8"/>
      <c r="AE5" s="8"/>
      <c r="AF5" s="8"/>
      <c r="AG5" s="8"/>
      <c r="AH5" s="8"/>
      <c r="AI5" s="8">
        <v>1</v>
      </c>
      <c r="AJ5" s="8">
        <v>4</v>
      </c>
      <c r="AK5" s="8">
        <v>2</v>
      </c>
      <c r="AL5" s="8"/>
      <c r="AM5" s="8"/>
      <c r="AN5" s="8"/>
      <c r="AO5" s="8">
        <f t="shared" si="0"/>
        <v>14</v>
      </c>
    </row>
    <row r="6" spans="1:41" ht="12.75">
      <c r="A6" s="6">
        <v>4</v>
      </c>
      <c r="B6" s="12" t="s">
        <v>44</v>
      </c>
      <c r="C6" s="12" t="s">
        <v>47</v>
      </c>
      <c r="D6" s="13"/>
      <c r="E6" s="13"/>
      <c r="F6" s="14"/>
      <c r="G6" s="12">
        <v>4</v>
      </c>
      <c r="H6" s="11">
        <v>50</v>
      </c>
      <c r="I6" s="13"/>
      <c r="J6" s="12"/>
      <c r="K6" s="15"/>
      <c r="L6" s="8"/>
      <c r="M6" s="8"/>
      <c r="N6" s="8"/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>
        <v>2</v>
      </c>
      <c r="AC6" s="8">
        <v>1</v>
      </c>
      <c r="AD6" s="8"/>
      <c r="AE6" s="8"/>
      <c r="AF6" s="8"/>
      <c r="AG6" s="8"/>
      <c r="AH6" s="8">
        <v>2</v>
      </c>
      <c r="AI6" s="8">
        <v>2</v>
      </c>
      <c r="AJ6" s="8">
        <v>2</v>
      </c>
      <c r="AK6" s="8">
        <v>1</v>
      </c>
      <c r="AL6" s="8"/>
      <c r="AM6" s="8"/>
      <c r="AN6" s="8"/>
      <c r="AO6" s="8">
        <f t="shared" si="0"/>
        <v>65</v>
      </c>
    </row>
    <row r="7" spans="1:41" ht="12.75">
      <c r="A7" s="11">
        <v>5</v>
      </c>
      <c r="B7" s="12" t="s">
        <v>44</v>
      </c>
      <c r="C7" s="12" t="s">
        <v>48</v>
      </c>
      <c r="D7" s="13"/>
      <c r="E7" s="13"/>
      <c r="F7" s="14"/>
      <c r="G7" s="12">
        <v>1</v>
      </c>
      <c r="H7" s="11"/>
      <c r="I7" s="13"/>
      <c r="J7" s="12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>
        <v>3</v>
      </c>
      <c r="W7" s="8">
        <v>2</v>
      </c>
      <c r="X7" s="8">
        <v>1</v>
      </c>
      <c r="Y7" s="8"/>
      <c r="Z7" s="8">
        <v>20</v>
      </c>
      <c r="AA7" s="8"/>
      <c r="AB7" s="8">
        <v>20</v>
      </c>
      <c r="AC7" s="8">
        <v>6</v>
      </c>
      <c r="AD7" s="8"/>
      <c r="AE7" s="8"/>
      <c r="AF7" s="8"/>
      <c r="AG7" s="8">
        <v>1</v>
      </c>
      <c r="AH7" s="8"/>
      <c r="AI7" s="8">
        <v>33</v>
      </c>
      <c r="AJ7" s="8">
        <v>2</v>
      </c>
      <c r="AK7" s="8">
        <v>20</v>
      </c>
      <c r="AL7" s="8">
        <v>1</v>
      </c>
      <c r="AM7" s="8"/>
      <c r="AN7" s="8"/>
      <c r="AO7" s="8">
        <f t="shared" si="0"/>
        <v>110</v>
      </c>
    </row>
    <row r="8" spans="1:41" ht="12.75">
      <c r="A8" s="6">
        <v>6</v>
      </c>
      <c r="B8" s="12" t="s">
        <v>44</v>
      </c>
      <c r="C8" s="12" t="s">
        <v>49</v>
      </c>
      <c r="D8" s="13"/>
      <c r="E8" s="13"/>
      <c r="F8" s="14"/>
      <c r="G8" s="12">
        <v>2</v>
      </c>
      <c r="H8" s="11"/>
      <c r="I8" s="13"/>
      <c r="J8" s="12"/>
      <c r="K8" s="1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5</v>
      </c>
      <c r="AC8" s="8">
        <v>20</v>
      </c>
      <c r="AD8" s="8">
        <v>4</v>
      </c>
      <c r="AE8" s="8"/>
      <c r="AF8" s="8"/>
      <c r="AG8" s="8"/>
      <c r="AH8" s="8">
        <v>1</v>
      </c>
      <c r="AI8" s="8">
        <v>3</v>
      </c>
      <c r="AJ8" s="8">
        <v>2</v>
      </c>
      <c r="AK8" s="8">
        <v>1</v>
      </c>
      <c r="AL8" s="8"/>
      <c r="AM8" s="8"/>
      <c r="AN8" s="8"/>
      <c r="AO8" s="8">
        <f t="shared" si="0"/>
        <v>38</v>
      </c>
    </row>
    <row r="9" spans="1:41" ht="12.75">
      <c r="A9" s="6">
        <v>7</v>
      </c>
      <c r="B9" s="12" t="s">
        <v>44</v>
      </c>
      <c r="C9" s="12" t="s">
        <v>50</v>
      </c>
      <c r="D9" s="13"/>
      <c r="E9" s="13"/>
      <c r="F9" s="14"/>
      <c r="G9" s="12">
        <v>1</v>
      </c>
      <c r="H9" s="11"/>
      <c r="I9" s="13"/>
      <c r="J9" s="12"/>
      <c r="K9" s="1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2</v>
      </c>
      <c r="Z9" s="8">
        <v>24</v>
      </c>
      <c r="AA9" s="8"/>
      <c r="AB9" s="8">
        <v>20</v>
      </c>
      <c r="AC9" s="8">
        <v>20</v>
      </c>
      <c r="AD9" s="8">
        <v>20</v>
      </c>
      <c r="AE9" s="8"/>
      <c r="AF9" s="8"/>
      <c r="AG9" s="8">
        <v>2</v>
      </c>
      <c r="AH9" s="8">
        <v>20</v>
      </c>
      <c r="AI9" s="8">
        <v>20</v>
      </c>
      <c r="AJ9" s="8">
        <v>20</v>
      </c>
      <c r="AK9" s="8">
        <v>20</v>
      </c>
      <c r="AL9" s="8"/>
      <c r="AM9" s="8"/>
      <c r="AN9" s="8"/>
      <c r="AO9" s="8">
        <f t="shared" si="0"/>
        <v>169</v>
      </c>
    </row>
    <row r="10" spans="1:41" ht="12.75">
      <c r="A10" s="11">
        <v>8</v>
      </c>
      <c r="B10" s="12" t="s">
        <v>51</v>
      </c>
      <c r="C10" s="12" t="s">
        <v>52</v>
      </c>
      <c r="D10" s="13"/>
      <c r="E10" s="13"/>
      <c r="F10" s="14"/>
      <c r="G10" s="12">
        <v>1</v>
      </c>
      <c r="H10" s="11"/>
      <c r="I10" s="13"/>
      <c r="J10" s="12"/>
      <c r="K10" s="1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20</v>
      </c>
      <c r="AA10" s="8"/>
      <c r="AB10" s="8">
        <v>4</v>
      </c>
      <c r="AC10" s="8">
        <v>2</v>
      </c>
      <c r="AD10" s="8"/>
      <c r="AE10" s="8"/>
      <c r="AF10" s="8"/>
      <c r="AG10" s="8"/>
      <c r="AH10" s="8"/>
      <c r="AI10" s="8">
        <v>3</v>
      </c>
      <c r="AJ10" s="8">
        <v>1</v>
      </c>
      <c r="AK10" s="8">
        <v>1</v>
      </c>
      <c r="AL10" s="8"/>
      <c r="AM10" s="8"/>
      <c r="AN10" s="8"/>
      <c r="AO10" s="8">
        <f t="shared" si="0"/>
        <v>32</v>
      </c>
    </row>
    <row r="11" spans="1:41" ht="12.75">
      <c r="A11" s="6">
        <v>9</v>
      </c>
      <c r="B11" s="12" t="s">
        <v>53</v>
      </c>
      <c r="C11" s="12" t="s">
        <v>54</v>
      </c>
      <c r="D11" s="13"/>
      <c r="E11" s="13"/>
      <c r="F11" s="14"/>
      <c r="G11" s="12">
        <v>1</v>
      </c>
      <c r="H11" s="11"/>
      <c r="I11" s="13"/>
      <c r="J11" s="12"/>
      <c r="K11" s="15"/>
      <c r="L11" s="8"/>
      <c r="M11" s="8">
        <v>1</v>
      </c>
      <c r="N11" s="8"/>
      <c r="O11" s="8"/>
      <c r="P11" s="8"/>
      <c r="Q11" s="8"/>
      <c r="R11" s="8"/>
      <c r="S11" s="8"/>
      <c r="T11" s="8"/>
      <c r="U11" s="8">
        <v>5</v>
      </c>
      <c r="V11" s="8"/>
      <c r="W11" s="8"/>
      <c r="X11" s="8"/>
      <c r="Y11" s="8"/>
      <c r="Z11" s="8"/>
      <c r="AA11" s="8"/>
      <c r="AB11" s="8"/>
      <c r="AC11" s="8">
        <v>1</v>
      </c>
      <c r="AD11" s="8">
        <v>1</v>
      </c>
      <c r="AE11" s="8"/>
      <c r="AF11" s="8"/>
      <c r="AG11" s="8">
        <v>1</v>
      </c>
      <c r="AH11" s="8">
        <v>1</v>
      </c>
      <c r="AI11" s="8">
        <v>2</v>
      </c>
      <c r="AJ11" s="8">
        <v>2</v>
      </c>
      <c r="AK11" s="8">
        <v>1</v>
      </c>
      <c r="AL11" s="8"/>
      <c r="AM11" s="8"/>
      <c r="AN11" s="8"/>
      <c r="AO11" s="8">
        <f t="shared" si="0"/>
        <v>16</v>
      </c>
    </row>
    <row r="12" spans="1:41" ht="12.75">
      <c r="A12" s="6">
        <v>10</v>
      </c>
      <c r="B12" s="12" t="s">
        <v>53</v>
      </c>
      <c r="C12" s="12" t="s">
        <v>55</v>
      </c>
      <c r="D12" s="13"/>
      <c r="E12" s="13"/>
      <c r="F12" s="14"/>
      <c r="G12" s="12"/>
      <c r="H12" s="11"/>
      <c r="I12" s="13"/>
      <c r="J12" s="12"/>
      <c r="K12" s="1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4</v>
      </c>
      <c r="Y12" s="8"/>
      <c r="Z12" s="8"/>
      <c r="AA12" s="8"/>
      <c r="AB12" s="8"/>
      <c r="AC12" s="8">
        <v>1</v>
      </c>
      <c r="AD12" s="8">
        <v>1</v>
      </c>
      <c r="AE12" s="8"/>
      <c r="AF12" s="8"/>
      <c r="AG12" s="8">
        <v>1</v>
      </c>
      <c r="AH12" s="8"/>
      <c r="AI12" s="8">
        <v>2</v>
      </c>
      <c r="AJ12" s="8">
        <v>4</v>
      </c>
      <c r="AK12" s="8">
        <v>2</v>
      </c>
      <c r="AL12" s="8">
        <v>11</v>
      </c>
      <c r="AM12" s="8"/>
      <c r="AN12" s="8"/>
      <c r="AO12" s="8">
        <f t="shared" si="0"/>
        <v>26</v>
      </c>
    </row>
    <row r="13" spans="1:41" ht="12.75">
      <c r="A13" s="6">
        <v>11</v>
      </c>
      <c r="B13" s="6" t="s">
        <v>53</v>
      </c>
      <c r="C13" s="7" t="s">
        <v>56</v>
      </c>
      <c r="D13" s="6"/>
      <c r="E13" s="6"/>
      <c r="F13" s="6"/>
      <c r="G13" s="6">
        <v>2</v>
      </c>
      <c r="H13" s="6"/>
      <c r="I13" s="6"/>
      <c r="J13" s="6"/>
      <c r="K13" s="6"/>
      <c r="L13" s="8"/>
      <c r="M13" s="8">
        <v>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20</v>
      </c>
      <c r="AD13" s="8">
        <v>15</v>
      </c>
      <c r="AE13" s="8"/>
      <c r="AF13" s="8"/>
      <c r="AG13" s="8">
        <v>1</v>
      </c>
      <c r="AH13" s="8"/>
      <c r="AI13" s="8">
        <v>3</v>
      </c>
      <c r="AJ13" s="8">
        <v>1</v>
      </c>
      <c r="AK13" s="8"/>
      <c r="AL13" s="8"/>
      <c r="AM13" s="8"/>
      <c r="AN13" s="8"/>
      <c r="AO13" s="8">
        <f t="shared" si="0"/>
        <v>43</v>
      </c>
    </row>
    <row r="14" spans="1:41" ht="12.75">
      <c r="A14" s="6">
        <v>12</v>
      </c>
      <c r="B14" s="6" t="s">
        <v>53</v>
      </c>
      <c r="C14" s="7" t="s">
        <v>57</v>
      </c>
      <c r="D14" s="6"/>
      <c r="E14" s="6"/>
      <c r="F14" s="6"/>
      <c r="G14" s="6">
        <v>5</v>
      </c>
      <c r="H14" s="6"/>
      <c r="I14" s="6"/>
      <c r="J14" s="6">
        <v>2</v>
      </c>
      <c r="K14" s="6"/>
      <c r="L14" s="8">
        <v>1</v>
      </c>
      <c r="M14" s="8">
        <v>16</v>
      </c>
      <c r="N14" s="8">
        <v>2</v>
      </c>
      <c r="O14" s="8"/>
      <c r="P14" s="8"/>
      <c r="Q14" s="8"/>
      <c r="R14" s="8"/>
      <c r="S14" s="8">
        <v>1</v>
      </c>
      <c r="T14" s="8"/>
      <c r="U14" s="8">
        <v>20</v>
      </c>
      <c r="V14" s="8">
        <v>20</v>
      </c>
      <c r="W14" s="8">
        <v>13</v>
      </c>
      <c r="X14" s="8">
        <v>20</v>
      </c>
      <c r="Y14" s="8">
        <v>20</v>
      </c>
      <c r="Z14" s="8">
        <v>20</v>
      </c>
      <c r="AA14" s="8">
        <v>20</v>
      </c>
      <c r="AB14" s="8">
        <v>20</v>
      </c>
      <c r="AC14" s="8">
        <v>20</v>
      </c>
      <c r="AD14" s="8"/>
      <c r="AE14" s="8"/>
      <c r="AF14" s="8"/>
      <c r="AG14" s="8">
        <v>3</v>
      </c>
      <c r="AH14" s="8">
        <v>4</v>
      </c>
      <c r="AI14" s="8">
        <v>3</v>
      </c>
      <c r="AJ14" s="8">
        <v>5</v>
      </c>
      <c r="AK14" s="8">
        <v>20</v>
      </c>
      <c r="AL14" s="8"/>
      <c r="AM14" s="8"/>
      <c r="AN14" s="8"/>
      <c r="AO14" s="8">
        <f t="shared" si="0"/>
        <v>235</v>
      </c>
    </row>
    <row r="15" spans="1:41" ht="12.75">
      <c r="A15" s="6">
        <v>13</v>
      </c>
      <c r="B15" s="6" t="s">
        <v>44</v>
      </c>
      <c r="C15" s="7" t="s">
        <v>58</v>
      </c>
      <c r="D15" s="6"/>
      <c r="E15" s="6"/>
      <c r="F15" s="6"/>
      <c r="G15" s="6">
        <v>2</v>
      </c>
      <c r="H15" s="6">
        <v>50</v>
      </c>
      <c r="I15" s="6"/>
      <c r="J15" s="6"/>
      <c r="K15" s="6"/>
      <c r="L15" s="8">
        <v>1</v>
      </c>
      <c r="M15" s="8">
        <v>1</v>
      </c>
      <c r="N15" s="8"/>
      <c r="O15" s="8"/>
      <c r="P15" s="8">
        <v>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20</v>
      </c>
      <c r="AD15" s="8">
        <v>6</v>
      </c>
      <c r="AE15" s="8"/>
      <c r="AF15" s="8"/>
      <c r="AG15" s="8">
        <v>1</v>
      </c>
      <c r="AH15" s="8"/>
      <c r="AI15" s="8">
        <v>2</v>
      </c>
      <c r="AJ15" s="8">
        <v>2</v>
      </c>
      <c r="AK15" s="8"/>
      <c r="AL15" s="8"/>
      <c r="AM15" s="8"/>
      <c r="AN15" s="8"/>
      <c r="AO15" s="8">
        <f t="shared" si="0"/>
        <v>86</v>
      </c>
    </row>
    <row r="16" spans="1:41" ht="12.75">
      <c r="A16" s="11">
        <v>14</v>
      </c>
      <c r="B16" s="12" t="s">
        <v>51</v>
      </c>
      <c r="C16" s="12" t="s">
        <v>59</v>
      </c>
      <c r="D16" s="13"/>
      <c r="E16" s="13"/>
      <c r="F16" s="14"/>
      <c r="G16" s="12">
        <v>1</v>
      </c>
      <c r="H16" s="11"/>
      <c r="I16" s="13"/>
      <c r="J16" s="12"/>
      <c r="K16" s="1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3</v>
      </c>
      <c r="AC16" s="8">
        <v>20</v>
      </c>
      <c r="AD16" s="8"/>
      <c r="AE16" s="8"/>
      <c r="AF16" s="8"/>
      <c r="AG16" s="8"/>
      <c r="AH16" s="8"/>
      <c r="AI16" s="8">
        <v>2</v>
      </c>
      <c r="AJ16" s="8">
        <v>2</v>
      </c>
      <c r="AK16" s="8"/>
      <c r="AL16" s="8"/>
      <c r="AM16" s="8"/>
      <c r="AN16" s="8"/>
      <c r="AO16" s="8">
        <f t="shared" si="0"/>
        <v>28</v>
      </c>
    </row>
    <row r="17" spans="1:41" ht="12.75">
      <c r="A17" s="11">
        <v>15</v>
      </c>
      <c r="B17" s="12" t="s">
        <v>51</v>
      </c>
      <c r="C17" s="12" t="s">
        <v>60</v>
      </c>
      <c r="D17" s="13"/>
      <c r="E17" s="13"/>
      <c r="F17" s="14"/>
      <c r="G17" s="12">
        <v>2</v>
      </c>
      <c r="H17" s="11"/>
      <c r="I17" s="13"/>
      <c r="J17" s="12"/>
      <c r="K17" s="15"/>
      <c r="L17" s="8"/>
      <c r="M17" s="8"/>
      <c r="N17" s="8"/>
      <c r="O17" s="8"/>
      <c r="P17" s="8"/>
      <c r="Q17" s="8"/>
      <c r="R17" s="8"/>
      <c r="S17" s="8">
        <v>1</v>
      </c>
      <c r="T17" s="8"/>
      <c r="U17" s="8"/>
      <c r="V17" s="8"/>
      <c r="W17" s="8"/>
      <c r="X17" s="8"/>
      <c r="Y17" s="8"/>
      <c r="Z17" s="8"/>
      <c r="AA17" s="8"/>
      <c r="AB17" s="8">
        <v>20</v>
      </c>
      <c r="AC17" s="8"/>
      <c r="AD17" s="8"/>
      <c r="AE17" s="8"/>
      <c r="AF17" s="8"/>
      <c r="AG17" s="8"/>
      <c r="AH17" s="8">
        <v>1</v>
      </c>
      <c r="AI17" s="8">
        <v>2</v>
      </c>
      <c r="AJ17" s="8">
        <v>2</v>
      </c>
      <c r="AK17" s="8">
        <v>2</v>
      </c>
      <c r="AL17" s="8"/>
      <c r="AM17" s="8"/>
      <c r="AN17" s="8"/>
      <c r="AO17" s="8">
        <f t="shared" si="0"/>
        <v>30</v>
      </c>
    </row>
    <row r="18" spans="1:41" ht="12.75">
      <c r="A18" s="11">
        <v>16</v>
      </c>
      <c r="B18" s="12" t="s">
        <v>51</v>
      </c>
      <c r="C18" s="12" t="s">
        <v>61</v>
      </c>
      <c r="D18" s="13"/>
      <c r="E18" s="13"/>
      <c r="F18" s="14"/>
      <c r="G18" s="12">
        <v>3</v>
      </c>
      <c r="H18" s="11">
        <v>30</v>
      </c>
      <c r="I18" s="13">
        <v>50</v>
      </c>
      <c r="J18" s="12">
        <v>1</v>
      </c>
      <c r="K18" s="15"/>
      <c r="L18" s="8"/>
      <c r="M18" s="8">
        <v>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5</v>
      </c>
      <c r="AA18" s="8"/>
      <c r="AB18" s="8">
        <v>20</v>
      </c>
      <c r="AC18" s="8"/>
      <c r="AD18" s="8">
        <v>5</v>
      </c>
      <c r="AE18" s="8"/>
      <c r="AF18" s="8"/>
      <c r="AG18" s="8">
        <v>3</v>
      </c>
      <c r="AH18" s="8">
        <v>3</v>
      </c>
      <c r="AI18" s="8">
        <v>2</v>
      </c>
      <c r="AJ18" s="8">
        <v>2</v>
      </c>
      <c r="AK18" s="8"/>
      <c r="AL18" s="8"/>
      <c r="AM18" s="8"/>
      <c r="AN18" s="8"/>
      <c r="AO18" s="8">
        <f t="shared" si="0"/>
        <v>125</v>
      </c>
    </row>
    <row r="19" spans="1:41" ht="12.75">
      <c r="A19" s="11">
        <v>17</v>
      </c>
      <c r="B19" s="12" t="s">
        <v>62</v>
      </c>
      <c r="C19" s="12" t="s">
        <v>63</v>
      </c>
      <c r="D19" s="13"/>
      <c r="E19" s="13"/>
      <c r="F19" s="14"/>
      <c r="G19" s="12">
        <v>4</v>
      </c>
      <c r="H19" s="11"/>
      <c r="I19" s="13"/>
      <c r="J19" s="12"/>
      <c r="K19" s="15"/>
      <c r="L19" s="8"/>
      <c r="M19" s="8">
        <v>15</v>
      </c>
      <c r="N19" s="8">
        <v>1</v>
      </c>
      <c r="O19" s="8"/>
      <c r="P19" s="8">
        <v>3</v>
      </c>
      <c r="Q19" s="8"/>
      <c r="R19" s="8"/>
      <c r="S19" s="8"/>
      <c r="T19" s="8"/>
      <c r="U19" s="8"/>
      <c r="V19" s="8"/>
      <c r="W19" s="8"/>
      <c r="X19" s="8"/>
      <c r="Y19" s="8"/>
      <c r="Z19" s="8">
        <v>2</v>
      </c>
      <c r="AA19" s="8"/>
      <c r="AB19" s="8">
        <v>20</v>
      </c>
      <c r="AC19" s="8"/>
      <c r="AD19" s="8">
        <v>3</v>
      </c>
      <c r="AE19" s="8"/>
      <c r="AF19" s="8"/>
      <c r="AG19" s="8">
        <v>1</v>
      </c>
      <c r="AH19" s="8">
        <v>1</v>
      </c>
      <c r="AI19" s="8">
        <v>1</v>
      </c>
      <c r="AJ19" s="8">
        <v>2</v>
      </c>
      <c r="AK19" s="8">
        <v>3</v>
      </c>
      <c r="AL19" s="8"/>
      <c r="AM19" s="8"/>
      <c r="AN19" s="8"/>
      <c r="AO19" s="8">
        <f t="shared" si="0"/>
        <v>56</v>
      </c>
    </row>
    <row r="20" spans="1:41" ht="12.75">
      <c r="A20" s="11">
        <v>18</v>
      </c>
      <c r="B20" s="12" t="s">
        <v>51</v>
      </c>
      <c r="C20" s="12" t="s">
        <v>64</v>
      </c>
      <c r="D20" s="13"/>
      <c r="E20" s="13"/>
      <c r="F20" s="14"/>
      <c r="G20" s="12">
        <v>3</v>
      </c>
      <c r="H20" s="11"/>
      <c r="I20" s="13"/>
      <c r="J20" s="12"/>
      <c r="K20" s="15"/>
      <c r="L20" s="8"/>
      <c r="M20" s="8"/>
      <c r="N20" s="8">
        <v>1</v>
      </c>
      <c r="O20" s="8"/>
      <c r="P20" s="8"/>
      <c r="Q20" s="8"/>
      <c r="R20" s="8"/>
      <c r="S20" s="8"/>
      <c r="T20" s="8"/>
      <c r="U20" s="8"/>
      <c r="V20" s="8">
        <v>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 t="s">
        <v>65</v>
      </c>
    </row>
    <row r="21" spans="1:41" ht="12.75">
      <c r="A21" s="11">
        <v>19</v>
      </c>
      <c r="B21" s="12" t="s">
        <v>51</v>
      </c>
      <c r="C21" s="12" t="s">
        <v>66</v>
      </c>
      <c r="D21" s="13"/>
      <c r="E21" s="13"/>
      <c r="F21" s="14"/>
      <c r="G21" s="12">
        <v>2</v>
      </c>
      <c r="H21" s="11"/>
      <c r="I21" s="13"/>
      <c r="J21" s="12"/>
      <c r="K21" s="15"/>
      <c r="L21" s="8"/>
      <c r="M21" s="8">
        <v>15</v>
      </c>
      <c r="N21" s="8">
        <v>1</v>
      </c>
      <c r="O21" s="8"/>
      <c r="P21" s="8">
        <v>2</v>
      </c>
      <c r="Q21" s="8"/>
      <c r="R21" s="8"/>
      <c r="S21" s="8">
        <v>1</v>
      </c>
      <c r="T21" s="8"/>
      <c r="U21" s="8"/>
      <c r="V21" s="8">
        <v>20</v>
      </c>
      <c r="W21" s="8"/>
      <c r="X21" s="8">
        <v>3</v>
      </c>
      <c r="Y21" s="8">
        <v>3</v>
      </c>
      <c r="Z21" s="8">
        <v>20</v>
      </c>
      <c r="AA21" s="8">
        <v>20</v>
      </c>
      <c r="AB21" s="8">
        <v>20</v>
      </c>
      <c r="AC21" s="8">
        <v>20</v>
      </c>
      <c r="AD21" s="8">
        <v>20</v>
      </c>
      <c r="AE21" s="8">
        <v>20</v>
      </c>
      <c r="AF21" s="8"/>
      <c r="AG21" s="8">
        <v>20</v>
      </c>
      <c r="AH21" s="8">
        <v>1</v>
      </c>
      <c r="AI21" s="8">
        <v>1</v>
      </c>
      <c r="AJ21" s="8">
        <v>2</v>
      </c>
      <c r="AK21" s="8">
        <v>3</v>
      </c>
      <c r="AL21" s="8">
        <v>1</v>
      </c>
      <c r="AM21" s="8"/>
      <c r="AN21" s="8"/>
      <c r="AO21" s="8">
        <f t="shared" si="0"/>
        <v>195</v>
      </c>
    </row>
    <row r="22" spans="1:41" ht="12.75">
      <c r="A22" s="11">
        <v>20</v>
      </c>
      <c r="B22" s="12" t="s">
        <v>51</v>
      </c>
      <c r="C22" s="12" t="s">
        <v>67</v>
      </c>
      <c r="D22" s="13"/>
      <c r="E22" s="13"/>
      <c r="F22" s="14"/>
      <c r="G22" s="12"/>
      <c r="H22" s="11">
        <v>15</v>
      </c>
      <c r="I22" s="13"/>
      <c r="J22" s="12"/>
      <c r="K22" s="15">
        <v>20</v>
      </c>
      <c r="L22" s="8">
        <v>20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2</v>
      </c>
      <c r="AA22" s="8"/>
      <c r="AB22" s="8">
        <v>20</v>
      </c>
      <c r="AC22" s="8">
        <v>20</v>
      </c>
      <c r="AD22" s="8">
        <v>20</v>
      </c>
      <c r="AE22" s="8">
        <v>7</v>
      </c>
      <c r="AF22" s="8">
        <v>50</v>
      </c>
      <c r="AG22" s="8">
        <v>20</v>
      </c>
      <c r="AH22" s="8">
        <v>20</v>
      </c>
      <c r="AI22" s="8">
        <v>20</v>
      </c>
      <c r="AJ22" s="8">
        <v>35</v>
      </c>
      <c r="AK22" s="8">
        <v>20</v>
      </c>
      <c r="AL22" s="8">
        <v>6</v>
      </c>
      <c r="AM22" s="8"/>
      <c r="AN22" s="8"/>
      <c r="AO22" s="8">
        <f t="shared" si="0"/>
        <v>295</v>
      </c>
    </row>
    <row r="23" spans="1:41" ht="12.75">
      <c r="A23" s="11">
        <v>21</v>
      </c>
      <c r="B23" s="12" t="s">
        <v>51</v>
      </c>
      <c r="C23" s="12" t="s">
        <v>68</v>
      </c>
      <c r="D23" s="13"/>
      <c r="E23" s="13"/>
      <c r="F23" s="14"/>
      <c r="G23" s="12">
        <v>1</v>
      </c>
      <c r="H23" s="11"/>
      <c r="I23" s="13"/>
      <c r="J23" s="12"/>
      <c r="K23" s="15">
        <v>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20</v>
      </c>
      <c r="AC23" s="8">
        <v>1</v>
      </c>
      <c r="AD23" s="8"/>
      <c r="AE23" s="8"/>
      <c r="AF23" s="8">
        <v>2</v>
      </c>
      <c r="AG23" s="8"/>
      <c r="AH23" s="8">
        <v>1</v>
      </c>
      <c r="AI23" s="8">
        <v>1</v>
      </c>
      <c r="AJ23" s="8">
        <v>2</v>
      </c>
      <c r="AK23" s="8">
        <v>3</v>
      </c>
      <c r="AL23" s="8"/>
      <c r="AM23" s="8"/>
      <c r="AN23" s="8"/>
      <c r="AO23" s="8">
        <f t="shared" si="0"/>
        <v>32</v>
      </c>
    </row>
    <row r="24" spans="1:41" ht="12.75">
      <c r="A24" s="11">
        <v>22</v>
      </c>
      <c r="B24" s="12" t="s">
        <v>62</v>
      </c>
      <c r="C24" s="12" t="s">
        <v>69</v>
      </c>
      <c r="D24" s="13"/>
      <c r="E24" s="13"/>
      <c r="F24" s="14"/>
      <c r="G24" s="12">
        <v>1</v>
      </c>
      <c r="H24" s="11"/>
      <c r="I24" s="13"/>
      <c r="J24" s="12">
        <v>1</v>
      </c>
      <c r="K24" s="15">
        <v>1</v>
      </c>
      <c r="L24" s="8">
        <v>1</v>
      </c>
      <c r="M24" s="8">
        <v>16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20</v>
      </c>
      <c r="AC24" s="8">
        <v>20</v>
      </c>
      <c r="AD24" s="8">
        <v>20</v>
      </c>
      <c r="AE24" s="8">
        <v>7</v>
      </c>
      <c r="AF24" s="8"/>
      <c r="AG24" s="8">
        <v>3</v>
      </c>
      <c r="AH24" s="8">
        <v>20</v>
      </c>
      <c r="AI24" s="8">
        <v>20</v>
      </c>
      <c r="AJ24" s="8">
        <v>19</v>
      </c>
      <c r="AK24" s="8">
        <v>20</v>
      </c>
      <c r="AL24" s="8">
        <v>6</v>
      </c>
      <c r="AM24" s="8"/>
      <c r="AN24" s="8"/>
      <c r="AO24" s="8">
        <f t="shared" si="0"/>
        <v>175</v>
      </c>
    </row>
    <row r="25" spans="1:41" ht="12.75">
      <c r="A25" s="11">
        <v>23</v>
      </c>
      <c r="B25" s="12" t="s">
        <v>51</v>
      </c>
      <c r="C25" s="12" t="s">
        <v>70</v>
      </c>
      <c r="D25" s="13"/>
      <c r="E25" s="13"/>
      <c r="F25" s="14"/>
      <c r="G25" s="12"/>
      <c r="H25" s="11"/>
      <c r="I25" s="13"/>
      <c r="J25" s="12"/>
      <c r="K25" s="1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 t="s">
        <v>65</v>
      </c>
    </row>
    <row r="26" spans="1:41" ht="12.75">
      <c r="A26" s="11">
        <v>24</v>
      </c>
      <c r="B26" s="12" t="s">
        <v>51</v>
      </c>
      <c r="C26" s="12" t="s">
        <v>71</v>
      </c>
      <c r="D26" s="13"/>
      <c r="E26" s="13"/>
      <c r="F26" s="14"/>
      <c r="G26" s="12">
        <v>1</v>
      </c>
      <c r="H26" s="11"/>
      <c r="I26" s="13"/>
      <c r="J26" s="12"/>
      <c r="K26" s="15"/>
      <c r="L26" s="8">
        <v>1</v>
      </c>
      <c r="M26" s="8">
        <v>1</v>
      </c>
      <c r="N26" s="8"/>
      <c r="O26" s="8"/>
      <c r="P26" s="8"/>
      <c r="Q26" s="8"/>
      <c r="R26" s="8"/>
      <c r="S26" s="8">
        <v>1</v>
      </c>
      <c r="T26" s="8"/>
      <c r="U26" s="8"/>
      <c r="V26" s="8">
        <v>2</v>
      </c>
      <c r="W26" s="8"/>
      <c r="X26" s="8">
        <v>1</v>
      </c>
      <c r="Y26" s="8"/>
      <c r="Z26" s="8"/>
      <c r="AA26" s="8"/>
      <c r="AB26" s="8">
        <v>20</v>
      </c>
      <c r="AC26" s="8"/>
      <c r="AD26" s="8"/>
      <c r="AE26" s="8"/>
      <c r="AF26" s="8"/>
      <c r="AG26" s="8">
        <v>3</v>
      </c>
      <c r="AH26" s="8">
        <v>1</v>
      </c>
      <c r="AI26" s="8">
        <v>3</v>
      </c>
      <c r="AJ26" s="8">
        <v>5</v>
      </c>
      <c r="AK26" s="8">
        <v>3</v>
      </c>
      <c r="AL26" s="8"/>
      <c r="AM26" s="8"/>
      <c r="AN26" s="8"/>
      <c r="AO26" s="8">
        <f t="shared" si="0"/>
        <v>42</v>
      </c>
    </row>
    <row r="27" spans="1:41" ht="12.75">
      <c r="A27" s="11">
        <v>25</v>
      </c>
      <c r="B27" s="12" t="s">
        <v>62</v>
      </c>
      <c r="C27" s="12" t="s">
        <v>72</v>
      </c>
      <c r="D27" s="12"/>
      <c r="E27" s="12"/>
      <c r="F27" s="14"/>
      <c r="G27" s="12">
        <v>3</v>
      </c>
      <c r="H27" s="11"/>
      <c r="I27" s="13">
        <v>6</v>
      </c>
      <c r="J27" s="12">
        <v>3</v>
      </c>
      <c r="K27" s="15">
        <v>3</v>
      </c>
      <c r="L27" s="8"/>
      <c r="M27" s="8">
        <v>35</v>
      </c>
      <c r="N27" s="8">
        <v>20</v>
      </c>
      <c r="O27" s="8"/>
      <c r="P27" s="8"/>
      <c r="Q27" s="8"/>
      <c r="R27" s="8"/>
      <c r="S27" s="8">
        <v>1</v>
      </c>
      <c r="T27" s="8">
        <v>20</v>
      </c>
      <c r="U27" s="8">
        <v>20</v>
      </c>
      <c r="V27" s="8">
        <v>20</v>
      </c>
      <c r="W27" s="8">
        <v>5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/>
      <c r="AE27" s="8"/>
      <c r="AF27" s="8"/>
      <c r="AG27" s="8">
        <v>7</v>
      </c>
      <c r="AH27" s="8">
        <v>20</v>
      </c>
      <c r="AI27" s="8">
        <v>20</v>
      </c>
      <c r="AJ27" s="8">
        <v>15</v>
      </c>
      <c r="AK27" s="8">
        <v>20</v>
      </c>
      <c r="AL27" s="8"/>
      <c r="AM27" s="8"/>
      <c r="AN27" s="8">
        <v>50</v>
      </c>
      <c r="AO27" s="8">
        <f t="shared" si="0"/>
        <v>388</v>
      </c>
    </row>
    <row r="28" spans="1:41" ht="12.75">
      <c r="A28" s="11">
        <v>26</v>
      </c>
      <c r="B28" s="12" t="s">
        <v>62</v>
      </c>
      <c r="C28" s="12" t="s">
        <v>73</v>
      </c>
      <c r="D28" s="12"/>
      <c r="E28" s="12"/>
      <c r="F28" s="14"/>
      <c r="G28" s="12">
        <v>2</v>
      </c>
      <c r="H28" s="16">
        <v>50</v>
      </c>
      <c r="I28" s="17">
        <v>50</v>
      </c>
      <c r="J28" s="12">
        <v>1</v>
      </c>
      <c r="K28" s="15">
        <v>50</v>
      </c>
      <c r="L28" s="8">
        <v>1</v>
      </c>
      <c r="M28" s="8">
        <v>1</v>
      </c>
      <c r="N28" s="8"/>
      <c r="O28" s="8"/>
      <c r="P28" s="8">
        <v>10</v>
      </c>
      <c r="Q28" s="8">
        <v>2</v>
      </c>
      <c r="R28" s="8"/>
      <c r="S28" s="8"/>
      <c r="T28" s="8"/>
      <c r="U28" s="8"/>
      <c r="V28" s="8"/>
      <c r="W28" s="8"/>
      <c r="X28" s="8"/>
      <c r="Y28" s="8">
        <v>2</v>
      </c>
      <c r="Z28" s="8"/>
      <c r="AA28" s="8">
        <v>20</v>
      </c>
      <c r="AB28" s="8">
        <v>20</v>
      </c>
      <c r="AC28" s="8"/>
      <c r="AD28" s="8">
        <v>50</v>
      </c>
      <c r="AE28" s="8"/>
      <c r="AF28" s="8"/>
      <c r="AG28" s="8">
        <v>1</v>
      </c>
      <c r="AH28" s="8">
        <v>1</v>
      </c>
      <c r="AI28" s="8">
        <v>3</v>
      </c>
      <c r="AJ28" s="8">
        <v>1</v>
      </c>
      <c r="AK28" s="8">
        <v>4</v>
      </c>
      <c r="AL28" s="8"/>
      <c r="AM28" s="8"/>
      <c r="AN28" s="8"/>
      <c r="AO28" s="8">
        <f t="shared" si="0"/>
        <v>269</v>
      </c>
    </row>
    <row r="29" spans="1:41" ht="12.75">
      <c r="A29" s="11">
        <v>27</v>
      </c>
      <c r="B29" s="12" t="s">
        <v>51</v>
      </c>
      <c r="C29" s="12" t="s">
        <v>74</v>
      </c>
      <c r="D29" s="12"/>
      <c r="E29" s="12"/>
      <c r="F29" s="14"/>
      <c r="G29" s="12">
        <v>20</v>
      </c>
      <c r="H29" s="16"/>
      <c r="I29" s="17"/>
      <c r="J29" s="12">
        <v>4</v>
      </c>
      <c r="K29" s="15">
        <v>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50</v>
      </c>
      <c r="X29" s="8">
        <v>1</v>
      </c>
      <c r="Y29" s="8">
        <v>3</v>
      </c>
      <c r="Z29" s="8"/>
      <c r="AA29" s="8"/>
      <c r="AB29" s="8">
        <v>20</v>
      </c>
      <c r="AC29" s="8">
        <v>20</v>
      </c>
      <c r="AD29" s="8">
        <v>20</v>
      </c>
      <c r="AE29" s="8">
        <v>20</v>
      </c>
      <c r="AF29" s="8">
        <v>20</v>
      </c>
      <c r="AG29" s="8">
        <v>20</v>
      </c>
      <c r="AH29" s="8">
        <v>20</v>
      </c>
      <c r="AI29" s="8">
        <v>20</v>
      </c>
      <c r="AJ29" s="8">
        <v>5</v>
      </c>
      <c r="AK29" s="8">
        <v>20</v>
      </c>
      <c r="AL29" s="8">
        <v>5</v>
      </c>
      <c r="AM29" s="8"/>
      <c r="AN29" s="8"/>
      <c r="AO29" s="8">
        <f t="shared" si="0"/>
        <v>269</v>
      </c>
    </row>
    <row r="30" spans="1:41" ht="12.75">
      <c r="A30" s="11">
        <v>28</v>
      </c>
      <c r="B30" s="12" t="s">
        <v>62</v>
      </c>
      <c r="C30" s="12" t="s">
        <v>75</v>
      </c>
      <c r="D30" s="12"/>
      <c r="E30" s="12"/>
      <c r="F30" s="14"/>
      <c r="G30" s="12">
        <v>20</v>
      </c>
      <c r="H30" s="16"/>
      <c r="I30" s="17"/>
      <c r="J30" s="12">
        <v>2</v>
      </c>
      <c r="K30" s="15">
        <v>16</v>
      </c>
      <c r="L30" s="8">
        <v>1</v>
      </c>
      <c r="M30" s="8">
        <v>5</v>
      </c>
      <c r="N30" s="8">
        <v>1</v>
      </c>
      <c r="O30" s="8"/>
      <c r="P30" s="8">
        <v>50</v>
      </c>
      <c r="Q30" s="8"/>
      <c r="R30" s="8"/>
      <c r="S30" s="8">
        <v>1</v>
      </c>
      <c r="T30" s="8">
        <v>50</v>
      </c>
      <c r="U30" s="8">
        <v>20</v>
      </c>
      <c r="V30" s="8">
        <v>20</v>
      </c>
      <c r="W30" s="8">
        <v>50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 t="s">
        <v>76</v>
      </c>
    </row>
    <row r="31" spans="1:41" ht="12.75">
      <c r="A31" s="11">
        <v>29</v>
      </c>
      <c r="B31" s="12" t="s">
        <v>62</v>
      </c>
      <c r="C31" s="12" t="s">
        <v>77</v>
      </c>
      <c r="D31" s="12"/>
      <c r="E31" s="12"/>
      <c r="F31" s="14"/>
      <c r="G31" s="12">
        <v>6</v>
      </c>
      <c r="H31" s="16"/>
      <c r="I31" s="17">
        <v>50</v>
      </c>
      <c r="J31" s="12"/>
      <c r="K31" s="15">
        <v>20</v>
      </c>
      <c r="L31" s="8">
        <v>20</v>
      </c>
      <c r="M31" s="8">
        <v>20</v>
      </c>
      <c r="N31" s="8">
        <v>13</v>
      </c>
      <c r="O31" s="8">
        <v>20</v>
      </c>
      <c r="P31" s="8"/>
      <c r="Q31" s="8"/>
      <c r="R31" s="8"/>
      <c r="S31" s="8"/>
      <c r="T31" s="8">
        <v>20</v>
      </c>
      <c r="U31" s="8">
        <v>20</v>
      </c>
      <c r="V31" s="8">
        <v>5</v>
      </c>
      <c r="W31" s="8"/>
      <c r="X31" s="8">
        <v>20</v>
      </c>
      <c r="Y31" s="8">
        <v>20</v>
      </c>
      <c r="Z31" s="8">
        <v>20</v>
      </c>
      <c r="AA31" s="8">
        <v>20</v>
      </c>
      <c r="AB31" s="8">
        <v>20</v>
      </c>
      <c r="AC31" s="8">
        <v>20</v>
      </c>
      <c r="AD31" s="8">
        <v>20</v>
      </c>
      <c r="AE31" s="8">
        <v>20</v>
      </c>
      <c r="AF31" s="8">
        <v>20</v>
      </c>
      <c r="AG31" s="8">
        <v>20</v>
      </c>
      <c r="AH31" s="8">
        <v>20</v>
      </c>
      <c r="AI31" s="8">
        <v>20</v>
      </c>
      <c r="AJ31" s="8">
        <v>20</v>
      </c>
      <c r="AK31" s="8">
        <v>20</v>
      </c>
      <c r="AL31" s="8"/>
      <c r="AM31" s="8"/>
      <c r="AN31" s="8"/>
      <c r="AO31" s="8">
        <f t="shared" si="0"/>
        <v>474</v>
      </c>
    </row>
    <row r="32" spans="1:41" ht="12.75">
      <c r="A32" s="11">
        <v>30</v>
      </c>
      <c r="B32" s="8" t="s">
        <v>62</v>
      </c>
      <c r="C32" s="18" t="s">
        <v>78</v>
      </c>
      <c r="D32" s="8"/>
      <c r="E32" s="8"/>
      <c r="F32" s="8"/>
      <c r="G32" s="8">
        <v>20</v>
      </c>
      <c r="H32" s="8">
        <v>4</v>
      </c>
      <c r="I32" s="8"/>
      <c r="J32" s="8">
        <v>3</v>
      </c>
      <c r="K32" s="15">
        <v>20</v>
      </c>
      <c r="L32" s="8">
        <v>20</v>
      </c>
      <c r="M32" s="8">
        <v>20</v>
      </c>
      <c r="N32" s="8">
        <v>20</v>
      </c>
      <c r="O32" s="8">
        <v>20</v>
      </c>
      <c r="P32" s="8"/>
      <c r="Q32" s="8">
        <v>50</v>
      </c>
      <c r="R32" s="8">
        <v>1</v>
      </c>
      <c r="S32" s="8">
        <v>1</v>
      </c>
      <c r="T32" s="8">
        <v>2</v>
      </c>
      <c r="U32" s="8">
        <v>20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 t="s">
        <v>65</v>
      </c>
    </row>
    <row r="33" spans="1:11" ht="12.75">
      <c r="A33" s="19"/>
      <c r="B33" s="20"/>
      <c r="C33" s="20"/>
      <c r="D33" s="21"/>
      <c r="E33" s="21"/>
      <c r="F33" s="22"/>
      <c r="G33" s="20"/>
      <c r="H33" s="19"/>
      <c r="I33" s="21"/>
      <c r="J33" s="20"/>
      <c r="K33" s="23"/>
    </row>
    <row r="34" spans="1:11" ht="12.75">
      <c r="A34" s="19"/>
      <c r="B34" s="20"/>
      <c r="C34" s="20"/>
      <c r="D34" s="21"/>
      <c r="E34" s="21"/>
      <c r="F34" s="22"/>
      <c r="G34" s="20"/>
      <c r="H34" s="21"/>
      <c r="I34" s="21"/>
      <c r="J34" s="20"/>
      <c r="K34" s="23"/>
    </row>
    <row r="35" spans="1:11" ht="12.75">
      <c r="A35" s="19"/>
      <c r="B35" s="20"/>
      <c r="C35" s="20"/>
      <c r="D35" s="21"/>
      <c r="E35" s="21"/>
      <c r="F35" s="22"/>
      <c r="G35" s="20"/>
      <c r="H35" s="23"/>
      <c r="I35" s="21"/>
      <c r="J35" s="20"/>
      <c r="K35" s="23"/>
    </row>
    <row r="36" spans="1:11" ht="12.75">
      <c r="A36" s="19"/>
      <c r="B36" s="20"/>
      <c r="C36" s="20"/>
      <c r="D36" s="21"/>
      <c r="E36" s="21"/>
      <c r="F36" s="22"/>
      <c r="G36" s="20"/>
      <c r="H36" s="23"/>
      <c r="I36" s="21"/>
      <c r="J36" s="20"/>
      <c r="K36" s="23"/>
    </row>
    <row r="37" spans="1:5" ht="12.75">
      <c r="A37" s="19"/>
      <c r="B37" s="20"/>
      <c r="C37" s="20"/>
      <c r="D37" s="21"/>
      <c r="E37" s="21"/>
    </row>
    <row r="38" spans="1:11" ht="12.75">
      <c r="A38" s="19"/>
      <c r="B38" s="20"/>
      <c r="C38" s="20"/>
      <c r="D38" s="21"/>
      <c r="E38" s="21"/>
      <c r="F38" s="22"/>
      <c r="G38" s="20"/>
      <c r="H38" s="19"/>
      <c r="I38" s="21"/>
      <c r="J38" s="20"/>
      <c r="K38" s="23"/>
    </row>
    <row r="39" spans="1:11" ht="12.75">
      <c r="A39" s="19"/>
      <c r="B39" s="20"/>
      <c r="C39" s="20"/>
      <c r="D39" s="21"/>
      <c r="E39" s="21"/>
      <c r="F39" s="22"/>
      <c r="H39" s="19"/>
      <c r="I39" s="21"/>
      <c r="J39" s="20"/>
      <c r="K39" s="23"/>
    </row>
    <row r="40" spans="1:11" ht="12.75">
      <c r="A40" s="19"/>
      <c r="B40" s="20"/>
      <c r="C40" s="20"/>
      <c r="D40" s="21"/>
      <c r="E40" s="21"/>
      <c r="F40" s="22"/>
      <c r="G40" s="20"/>
      <c r="H40" s="24"/>
      <c r="I40" s="25"/>
      <c r="J40" s="20"/>
      <c r="K40" s="23"/>
    </row>
    <row r="41" ht="12.75">
      <c r="A41" s="19"/>
    </row>
    <row r="42" ht="12.75">
      <c r="A42" s="19"/>
    </row>
    <row r="43" ht="12.75">
      <c r="A43" s="19"/>
    </row>
  </sheetData>
  <sheetProtection selectLockedCells="1" selectUnlockedCells="1"/>
  <printOptions gridLines="1"/>
  <pageMargins left="0.31527777777777777" right="0.31527777777777777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view="pageBreakPreview" zoomScaleSheetLayoutView="10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26" customWidth="1"/>
    <col min="4" max="4" width="9.57421875" style="0" customWidth="1"/>
    <col min="5" max="5" width="10.140625" style="0" customWidth="1"/>
  </cols>
  <sheetData>
    <row r="2" spans="1:5" ht="30" customHeight="1">
      <c r="A2" s="27"/>
      <c r="B2" s="27"/>
      <c r="C2" s="28"/>
      <c r="D2" s="27"/>
      <c r="E2" s="27"/>
    </row>
    <row r="4" s="27" customFormat="1" ht="30" customHeight="1">
      <c r="C4" s="28"/>
    </row>
    <row r="9" s="27" customFormat="1" ht="30" customHeight="1">
      <c r="C9" s="28"/>
    </row>
    <row r="14" spans="1:5" ht="30" customHeight="1">
      <c r="A14" s="27"/>
      <c r="B14" s="27"/>
      <c r="C14" s="28"/>
      <c r="D14" s="27"/>
      <c r="E14" s="27"/>
    </row>
    <row r="18" spans="1:4" ht="12.75">
      <c r="A18" s="27"/>
      <c r="B18" s="27"/>
      <c r="C18" s="28"/>
      <c r="D18" s="27"/>
    </row>
    <row r="21" ht="12.75">
      <c r="A21" s="27"/>
    </row>
    <row r="24" ht="12.75">
      <c r="A24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Cora</cp:lastModifiedBy>
  <cp:lastPrinted>2013-03-03T01:07:15Z</cp:lastPrinted>
  <dcterms:created xsi:type="dcterms:W3CDTF">2010-11-11T19:15:32Z</dcterms:created>
  <dcterms:modified xsi:type="dcterms:W3CDTF">2013-03-03T01:31:21Z</dcterms:modified>
  <cp:category/>
  <cp:version/>
  <cp:contentType/>
  <cp:contentStatus/>
</cp:coreProperties>
</file>