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<sst xmlns="http://schemas.openxmlformats.org/spreadsheetml/2006/main" count="158" uniqueCount="73">
  <si>
    <t>O/A</t>
  </si>
  <si>
    <t>C Pos</t>
  </si>
  <si>
    <t>No</t>
  </si>
  <si>
    <t>Driver</t>
  </si>
  <si>
    <t>Nav</t>
  </si>
  <si>
    <t>Class</t>
  </si>
  <si>
    <t>CC</t>
  </si>
  <si>
    <t>Total</t>
  </si>
  <si>
    <t>Micheal Carbin</t>
  </si>
  <si>
    <t>Evin Hughes</t>
  </si>
  <si>
    <t>Exp</t>
  </si>
  <si>
    <t>Alan Shinnors</t>
  </si>
  <si>
    <t>George Shinnors</t>
  </si>
  <si>
    <t>Ger Fitzgerald</t>
  </si>
  <si>
    <t>Daire Hayes</t>
  </si>
  <si>
    <t>David Beamish</t>
  </si>
  <si>
    <t>Muireann Hayes</t>
  </si>
  <si>
    <t>Nov</t>
  </si>
  <si>
    <t>Darren Quinn</t>
  </si>
  <si>
    <t>Nigel McCoughry</t>
  </si>
  <si>
    <t>Brian O'Mahony</t>
  </si>
  <si>
    <t>David Swanton</t>
  </si>
  <si>
    <t>S/E</t>
  </si>
  <si>
    <t>Steven Clarke</t>
  </si>
  <si>
    <t>Michelle McCarthy</t>
  </si>
  <si>
    <t>Joe Shinnors Jnr</t>
  </si>
  <si>
    <t>Greg Shinnors</t>
  </si>
  <si>
    <t>Andrew Beamish</t>
  </si>
  <si>
    <t>Eoghan McCarthy</t>
  </si>
  <si>
    <t>Alwyn White</t>
  </si>
  <si>
    <t>Adrian Tobin</t>
  </si>
  <si>
    <t>Jason Coulter</t>
  </si>
  <si>
    <t>Diarmuid O'Donovan</t>
  </si>
  <si>
    <t>Dermot Whelton</t>
  </si>
  <si>
    <t>Barry O'Sullivan</t>
  </si>
  <si>
    <t>Pakie Duffy</t>
  </si>
  <si>
    <t>Colin Duffy</t>
  </si>
  <si>
    <t>David Forde</t>
  </si>
  <si>
    <t>Sean Hourihan</t>
  </si>
  <si>
    <t>Beg</t>
  </si>
  <si>
    <t>Andrew Whelton</t>
  </si>
  <si>
    <t>Cyril Maguire</t>
  </si>
  <si>
    <t>Gerard O'Connell</t>
  </si>
  <si>
    <t>Denis O'Donovan</t>
  </si>
  <si>
    <t>Matt Shinnors</t>
  </si>
  <si>
    <t>Catherine Levis</t>
  </si>
  <si>
    <t>Richard Cassidy</t>
  </si>
  <si>
    <t>Paul Phelan</t>
  </si>
  <si>
    <t>Richard Jennings</t>
  </si>
  <si>
    <t>Leslie Wolfe</t>
  </si>
  <si>
    <t>Sean O'Donovan</t>
  </si>
  <si>
    <t>Chris Kingston</t>
  </si>
  <si>
    <t>Aaron O'Regan</t>
  </si>
  <si>
    <t>Chris Hassett</t>
  </si>
  <si>
    <t>DNF</t>
  </si>
  <si>
    <t>Chris Kelly</t>
  </si>
  <si>
    <t>Sam Johnston</t>
  </si>
  <si>
    <t>Mark Phelan</t>
  </si>
  <si>
    <t>James Kingston</t>
  </si>
  <si>
    <t>Gerard O'Donovan</t>
  </si>
  <si>
    <t>Eric McCarthy</t>
  </si>
  <si>
    <t>Cathal McCarthy</t>
  </si>
  <si>
    <t>Mark McCarthy</t>
  </si>
  <si>
    <t>Sean Sutton</t>
  </si>
  <si>
    <t>Patrick O'Leary</t>
  </si>
  <si>
    <t>Louis Garry</t>
  </si>
  <si>
    <t>Kieran Reid</t>
  </si>
  <si>
    <t>Trevor O'Callaghan</t>
  </si>
  <si>
    <t>Iarla McCarthy</t>
  </si>
  <si>
    <t>Timothy Hayes</t>
  </si>
  <si>
    <t>Finghin O'Donovan</t>
  </si>
  <si>
    <t>Adrian Phelan</t>
  </si>
  <si>
    <t>Colm O'Sullivan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</si>
</sst>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workbookViewId="0" topLeftCell="A20">
      <selection activeCell="C29" sqref="C29"/>
    </sheetView>
  </sheetViews>
  <sheetFormatPr defaultColWidth="9.140625" defaultRowHeight="12.75"/>
  <cols>
    <col min="1" max="1" width="6.421875" style="1" customWidth="1"/>
    <col min="2" max="2" width="8.00390625" style="1" customWidth="1"/>
    <col min="3" max="3" width="4.140625" style="1" customWidth="1"/>
    <col min="4" max="4" width="21.28125" style="1" customWidth="1"/>
    <col min="5" max="5" width="23.140625" style="1" customWidth="1"/>
    <col min="6" max="6" width="7.00390625" style="1" customWidth="1"/>
    <col min="7" max="7" width="6.421875" style="1" customWidth="1"/>
    <col min="8" max="13" width="6.00390625" style="1" customWidth="1"/>
    <col min="14" max="14" width="6.140625" style="1" customWidth="1"/>
    <col min="15" max="16" width="9.140625" style="0" customWidth="1"/>
    <col min="17" max="16384" width="9.140625" style="1" customWidth="1"/>
  </cols>
  <sheetData>
    <row r="1" spans="1:14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 t="s">
        <v>7</v>
      </c>
    </row>
    <row r="2" spans="1:14" ht="15.75" customHeight="1">
      <c r="A2" s="1">
        <v>1</v>
      </c>
      <c r="C2" s="2">
        <v>4</v>
      </c>
      <c r="D2" s="2" t="s">
        <v>8</v>
      </c>
      <c r="E2" s="2" t="s">
        <v>9</v>
      </c>
      <c r="F2" s="2" t="s">
        <v>10</v>
      </c>
      <c r="G2" s="2">
        <v>1994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f>SUM(H2:M2)</f>
        <v>0</v>
      </c>
    </row>
    <row r="3" spans="1:14" ht="15.75" customHeight="1">
      <c r="A3" s="1">
        <v>1</v>
      </c>
      <c r="C3" s="2">
        <v>8</v>
      </c>
      <c r="D3" s="2" t="s">
        <v>11</v>
      </c>
      <c r="E3" s="2" t="s">
        <v>12</v>
      </c>
      <c r="F3" s="2" t="s">
        <v>10</v>
      </c>
      <c r="G3" s="2">
        <v>1994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f>SUM(H3:M3)</f>
        <v>0</v>
      </c>
    </row>
    <row r="4" spans="1:14" ht="15.75" customHeight="1">
      <c r="A4" s="1">
        <v>3</v>
      </c>
      <c r="B4" s="1">
        <v>1</v>
      </c>
      <c r="C4" s="2">
        <v>6</v>
      </c>
      <c r="D4" s="2" t="s">
        <v>13</v>
      </c>
      <c r="E4" s="2" t="s">
        <v>14</v>
      </c>
      <c r="F4" s="2" t="s">
        <v>10</v>
      </c>
      <c r="G4" s="2">
        <v>1994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1</v>
      </c>
      <c r="N4" s="2">
        <f>SUM(H4:M4)</f>
        <v>1</v>
      </c>
    </row>
    <row r="5" spans="1:14" ht="15.75" customHeight="1">
      <c r="A5" s="1">
        <v>4</v>
      </c>
      <c r="B5" s="1">
        <v>1</v>
      </c>
      <c r="C5" s="2">
        <v>7</v>
      </c>
      <c r="D5" s="2" t="s">
        <v>15</v>
      </c>
      <c r="E5" s="2" t="s">
        <v>16</v>
      </c>
      <c r="F5" s="2" t="s">
        <v>17</v>
      </c>
      <c r="G5" s="2">
        <v>1587</v>
      </c>
      <c r="H5" s="2">
        <v>2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f>SUM(H5:M5)</f>
        <v>2</v>
      </c>
    </row>
    <row r="6" spans="1:14" ht="15.75" customHeight="1">
      <c r="A6" s="1">
        <v>5</v>
      </c>
      <c r="B6" s="1">
        <v>2</v>
      </c>
      <c r="C6" s="2">
        <v>3</v>
      </c>
      <c r="D6" s="2" t="s">
        <v>18</v>
      </c>
      <c r="E6" s="2" t="s">
        <v>19</v>
      </c>
      <c r="F6" s="2" t="s">
        <v>17</v>
      </c>
      <c r="G6" s="2">
        <v>1985</v>
      </c>
      <c r="H6" s="2">
        <v>0</v>
      </c>
      <c r="I6" s="2">
        <v>0</v>
      </c>
      <c r="J6" s="2">
        <v>0</v>
      </c>
      <c r="K6" s="2">
        <v>0</v>
      </c>
      <c r="L6" s="2">
        <v>3</v>
      </c>
      <c r="M6" s="2">
        <v>0</v>
      </c>
      <c r="N6" s="2">
        <f>SUM(H6:M6)</f>
        <v>3</v>
      </c>
    </row>
    <row r="7" spans="1:14" ht="15.75" customHeight="1">
      <c r="A7" s="1">
        <v>6</v>
      </c>
      <c r="B7" s="1">
        <v>1</v>
      </c>
      <c r="C7" s="2">
        <v>11</v>
      </c>
      <c r="D7" s="2" t="s">
        <v>20</v>
      </c>
      <c r="E7" s="2" t="s">
        <v>21</v>
      </c>
      <c r="F7" s="2" t="s">
        <v>22</v>
      </c>
      <c r="G7" s="2">
        <v>1998</v>
      </c>
      <c r="H7" s="2">
        <v>1</v>
      </c>
      <c r="I7" s="2">
        <v>0</v>
      </c>
      <c r="J7" s="2">
        <v>8</v>
      </c>
      <c r="K7" s="2">
        <v>0</v>
      </c>
      <c r="L7" s="2">
        <v>0</v>
      </c>
      <c r="M7" s="2">
        <v>0</v>
      </c>
      <c r="N7" s="2">
        <f>SUM(H7:M7)</f>
        <v>9</v>
      </c>
    </row>
    <row r="8" spans="1:14" ht="15.75" customHeight="1">
      <c r="A8" s="1">
        <v>7</v>
      </c>
      <c r="B8" s="1">
        <v>2</v>
      </c>
      <c r="C8" s="2">
        <v>14</v>
      </c>
      <c r="D8" s="2" t="s">
        <v>23</v>
      </c>
      <c r="E8" s="2" t="s">
        <v>24</v>
      </c>
      <c r="F8" s="2" t="s">
        <v>22</v>
      </c>
      <c r="G8" s="2">
        <v>1598</v>
      </c>
      <c r="H8" s="2">
        <v>0</v>
      </c>
      <c r="I8" s="2">
        <v>0</v>
      </c>
      <c r="J8" s="2">
        <v>3</v>
      </c>
      <c r="K8" s="2">
        <v>0</v>
      </c>
      <c r="L8" s="2">
        <v>17</v>
      </c>
      <c r="M8" s="2">
        <v>0</v>
      </c>
      <c r="N8" s="2">
        <f>SUM(H8:M8)</f>
        <v>20</v>
      </c>
    </row>
    <row r="9" spans="1:14" ht="15.75" customHeight="1">
      <c r="A9" s="1">
        <v>8</v>
      </c>
      <c r="B9" s="1">
        <v>2</v>
      </c>
      <c r="C9" s="2">
        <v>5</v>
      </c>
      <c r="D9" s="2" t="s">
        <v>25</v>
      </c>
      <c r="E9" s="2" t="s">
        <v>26</v>
      </c>
      <c r="F9" s="2" t="s">
        <v>10</v>
      </c>
      <c r="G9" s="2">
        <v>1994</v>
      </c>
      <c r="H9" s="2">
        <v>1</v>
      </c>
      <c r="I9" s="2">
        <v>0</v>
      </c>
      <c r="J9" s="2">
        <v>4</v>
      </c>
      <c r="K9" s="2">
        <v>0</v>
      </c>
      <c r="L9" s="2">
        <v>20</v>
      </c>
      <c r="M9" s="2">
        <v>0</v>
      </c>
      <c r="N9" s="2">
        <f>SUM(H9:M9)</f>
        <v>25</v>
      </c>
    </row>
    <row r="10" spans="1:14" ht="15.75" customHeight="1">
      <c r="A10" s="1">
        <v>9</v>
      </c>
      <c r="B10" s="1">
        <v>3</v>
      </c>
      <c r="C10" s="2">
        <v>18</v>
      </c>
      <c r="D10" s="2" t="s">
        <v>27</v>
      </c>
      <c r="E10" s="2" t="s">
        <v>28</v>
      </c>
      <c r="F10" s="2" t="s">
        <v>17</v>
      </c>
      <c r="G10" s="2">
        <v>1392</v>
      </c>
      <c r="H10" s="2">
        <v>0</v>
      </c>
      <c r="I10" s="2">
        <v>0</v>
      </c>
      <c r="J10" s="2">
        <v>3</v>
      </c>
      <c r="K10" s="2">
        <v>0</v>
      </c>
      <c r="L10" s="2">
        <v>23</v>
      </c>
      <c r="M10" s="2">
        <v>3</v>
      </c>
      <c r="N10" s="2">
        <f>SUM(H10:M10)</f>
        <v>29</v>
      </c>
    </row>
    <row r="11" spans="1:14" ht="15.75" customHeight="1">
      <c r="A11" s="1">
        <v>10</v>
      </c>
      <c r="B11" s="1">
        <v>4</v>
      </c>
      <c r="C11" s="2">
        <v>10</v>
      </c>
      <c r="D11" s="2" t="s">
        <v>29</v>
      </c>
      <c r="E11" s="2" t="s">
        <v>30</v>
      </c>
      <c r="F11" s="2" t="s">
        <v>17</v>
      </c>
      <c r="G11" s="2">
        <v>1991</v>
      </c>
      <c r="H11" s="2">
        <v>2</v>
      </c>
      <c r="I11" s="2">
        <v>0</v>
      </c>
      <c r="J11" s="2">
        <v>32</v>
      </c>
      <c r="K11" s="2">
        <v>0</v>
      </c>
      <c r="L11" s="2">
        <v>0</v>
      </c>
      <c r="M11" s="2">
        <v>0</v>
      </c>
      <c r="N11" s="2">
        <f>SUM(H11:M11)</f>
        <v>34</v>
      </c>
    </row>
    <row r="12" spans="1:14" ht="15.75" customHeight="1">
      <c r="A12" s="1">
        <v>11</v>
      </c>
      <c r="B12" s="1">
        <v>3</v>
      </c>
      <c r="C12" s="2">
        <v>15</v>
      </c>
      <c r="D12" s="2" t="s">
        <v>31</v>
      </c>
      <c r="E12" s="2" t="s">
        <v>32</v>
      </c>
      <c r="F12" s="2" t="s">
        <v>22</v>
      </c>
      <c r="G12" s="2">
        <v>1905</v>
      </c>
      <c r="H12" s="2">
        <v>0</v>
      </c>
      <c r="I12" s="2">
        <v>0</v>
      </c>
      <c r="J12" s="2">
        <v>40</v>
      </c>
      <c r="K12" s="2">
        <v>0</v>
      </c>
      <c r="L12" s="2">
        <v>0</v>
      </c>
      <c r="M12" s="2">
        <v>0</v>
      </c>
      <c r="N12" s="2">
        <v>40</v>
      </c>
    </row>
    <row r="13" spans="1:14" ht="15.75" customHeight="1">
      <c r="A13" s="1">
        <v>12</v>
      </c>
      <c r="B13" s="1">
        <v>4</v>
      </c>
      <c r="C13" s="2">
        <v>16</v>
      </c>
      <c r="D13" s="2" t="s">
        <v>33</v>
      </c>
      <c r="E13" s="2" t="s">
        <v>34</v>
      </c>
      <c r="F13" s="2" t="s">
        <v>22</v>
      </c>
      <c r="G13" s="2">
        <v>1984</v>
      </c>
      <c r="H13" s="2">
        <v>0</v>
      </c>
      <c r="I13" s="2">
        <v>1</v>
      </c>
      <c r="J13" s="2">
        <v>0</v>
      </c>
      <c r="K13" s="2">
        <v>0</v>
      </c>
      <c r="L13" s="2">
        <v>46</v>
      </c>
      <c r="M13" s="2">
        <v>0</v>
      </c>
      <c r="N13" s="2">
        <f>SUM(H13:M13)</f>
        <v>47</v>
      </c>
    </row>
    <row r="14" spans="1:14" ht="15.75" customHeight="1">
      <c r="A14" s="1">
        <v>13</v>
      </c>
      <c r="B14" s="1">
        <v>3</v>
      </c>
      <c r="C14" s="2">
        <v>2</v>
      </c>
      <c r="D14" s="2" t="s">
        <v>35</v>
      </c>
      <c r="E14" s="2" t="s">
        <v>36</v>
      </c>
      <c r="F14" s="2" t="s">
        <v>22</v>
      </c>
      <c r="G14" s="2">
        <v>1986</v>
      </c>
      <c r="H14" s="2">
        <v>0</v>
      </c>
      <c r="I14" s="2">
        <v>0</v>
      </c>
      <c r="J14" s="2">
        <v>56</v>
      </c>
      <c r="K14" s="2">
        <v>0</v>
      </c>
      <c r="L14" s="2">
        <v>0</v>
      </c>
      <c r="M14" s="2">
        <v>0</v>
      </c>
      <c r="N14" s="2">
        <f>SUM(H14:M14)</f>
        <v>56</v>
      </c>
    </row>
    <row r="15" spans="1:14" ht="15.75" customHeight="1">
      <c r="A15" s="1">
        <v>14</v>
      </c>
      <c r="B15" s="1">
        <v>1</v>
      </c>
      <c r="C15" s="2">
        <v>30</v>
      </c>
      <c r="D15" s="2" t="s">
        <v>37</v>
      </c>
      <c r="E15" s="2" t="s">
        <v>38</v>
      </c>
      <c r="F15" s="2" t="s">
        <v>39</v>
      </c>
      <c r="G15" s="2">
        <v>1994</v>
      </c>
      <c r="H15" s="2">
        <v>0</v>
      </c>
      <c r="I15" s="2">
        <v>0</v>
      </c>
      <c r="J15" s="2">
        <v>2</v>
      </c>
      <c r="K15" s="2">
        <v>0</v>
      </c>
      <c r="L15" s="2">
        <v>37</v>
      </c>
      <c r="M15" s="2">
        <v>23</v>
      </c>
      <c r="N15" s="2">
        <f>SUM(H15:M15)</f>
        <v>62</v>
      </c>
    </row>
    <row r="16" spans="1:14" ht="15.75" customHeight="1">
      <c r="A16" s="1">
        <v>15</v>
      </c>
      <c r="B16" s="1">
        <v>2</v>
      </c>
      <c r="C16" s="2">
        <v>28</v>
      </c>
      <c r="D16" s="2" t="s">
        <v>40</v>
      </c>
      <c r="E16" s="2" t="s">
        <v>41</v>
      </c>
      <c r="F16" s="2" t="s">
        <v>39</v>
      </c>
      <c r="G16" s="2">
        <v>1598</v>
      </c>
      <c r="H16" s="2">
        <v>3</v>
      </c>
      <c r="I16" s="2">
        <v>3</v>
      </c>
      <c r="J16" s="2">
        <v>27</v>
      </c>
      <c r="K16" s="2">
        <v>2</v>
      </c>
      <c r="L16" s="2">
        <v>36</v>
      </c>
      <c r="M16" s="2">
        <v>3</v>
      </c>
      <c r="N16" s="2">
        <f>SUM(H16:M16)</f>
        <v>74</v>
      </c>
    </row>
    <row r="17" spans="1:14" ht="15.75" customHeight="1">
      <c r="A17" s="1">
        <v>16</v>
      </c>
      <c r="B17" s="1">
        <v>3</v>
      </c>
      <c r="C17" s="2">
        <v>12</v>
      </c>
      <c r="D17" s="2" t="s">
        <v>42</v>
      </c>
      <c r="E17" s="2" t="s">
        <v>43</v>
      </c>
      <c r="F17" s="2" t="s">
        <v>10</v>
      </c>
      <c r="G17" s="2">
        <v>1998</v>
      </c>
      <c r="H17" s="2">
        <v>0</v>
      </c>
      <c r="I17" s="2">
        <v>45</v>
      </c>
      <c r="J17" s="2">
        <v>22</v>
      </c>
      <c r="K17" s="2">
        <v>0</v>
      </c>
      <c r="L17" s="2">
        <v>0</v>
      </c>
      <c r="M17" s="2">
        <v>15</v>
      </c>
      <c r="N17" s="2">
        <f>SUM(H17:M17)</f>
        <v>82</v>
      </c>
    </row>
    <row r="18" spans="1:14" ht="15.75" customHeight="1">
      <c r="A18" s="1">
        <v>17</v>
      </c>
      <c r="B18" s="1">
        <v>3</v>
      </c>
      <c r="C18" s="2">
        <v>26</v>
      </c>
      <c r="D18" s="2" t="s">
        <v>44</v>
      </c>
      <c r="E18" s="2" t="s">
        <v>45</v>
      </c>
      <c r="F18" s="2" t="s">
        <v>39</v>
      </c>
      <c r="G18" s="2">
        <v>1798</v>
      </c>
      <c r="H18" s="2">
        <v>16</v>
      </c>
      <c r="I18" s="2">
        <v>0</v>
      </c>
      <c r="J18" s="2">
        <v>53</v>
      </c>
      <c r="K18" s="2">
        <v>1</v>
      </c>
      <c r="L18" s="2">
        <v>2</v>
      </c>
      <c r="M18" s="2">
        <v>31</v>
      </c>
      <c r="N18" s="2">
        <f>SUM(H18:M18)</f>
        <v>103</v>
      </c>
    </row>
    <row r="19" spans="1:14" ht="15.75" customHeight="1">
      <c r="A19" s="1">
        <v>18</v>
      </c>
      <c r="B19" s="1">
        <v>4</v>
      </c>
      <c r="C19" s="2">
        <v>9</v>
      </c>
      <c r="D19" s="2" t="s">
        <v>46</v>
      </c>
      <c r="E19" s="2" t="s">
        <v>47</v>
      </c>
      <c r="F19" s="2" t="s">
        <v>10</v>
      </c>
      <c r="G19" s="2">
        <v>1998</v>
      </c>
      <c r="H19" s="2">
        <v>0</v>
      </c>
      <c r="I19" s="2">
        <v>0</v>
      </c>
      <c r="J19" s="2">
        <v>0</v>
      </c>
      <c r="K19" s="2">
        <v>0</v>
      </c>
      <c r="L19" s="2">
        <v>15</v>
      </c>
      <c r="M19" s="2">
        <v>131</v>
      </c>
      <c r="N19" s="2">
        <f>SUM(H19:M19)</f>
        <v>146</v>
      </c>
    </row>
    <row r="20" spans="1:14" ht="15.75" customHeight="1">
      <c r="A20" s="1">
        <v>19</v>
      </c>
      <c r="B20" s="1">
        <v>5</v>
      </c>
      <c r="C20" s="2">
        <v>21</v>
      </c>
      <c r="D20" s="2" t="s">
        <v>48</v>
      </c>
      <c r="E20" s="2" t="s">
        <v>49</v>
      </c>
      <c r="F20" s="2" t="s">
        <v>17</v>
      </c>
      <c r="G20" s="2">
        <v>1998</v>
      </c>
      <c r="H20" s="2">
        <v>15</v>
      </c>
      <c r="I20" s="2">
        <v>1</v>
      </c>
      <c r="J20" s="2">
        <v>27</v>
      </c>
      <c r="K20" s="2">
        <v>40</v>
      </c>
      <c r="L20" s="2">
        <v>36</v>
      </c>
      <c r="M20" s="2">
        <v>30</v>
      </c>
      <c r="N20" s="2">
        <f>SUM(H20:M20)</f>
        <v>149</v>
      </c>
    </row>
    <row r="21" spans="1:14" ht="15.75" customHeight="1">
      <c r="A21" s="1">
        <v>20</v>
      </c>
      <c r="B21" s="1">
        <v>4</v>
      </c>
      <c r="C21" s="2">
        <v>22</v>
      </c>
      <c r="D21" s="2" t="s">
        <v>50</v>
      </c>
      <c r="E21" s="2" t="s">
        <v>51</v>
      </c>
      <c r="F21" s="2" t="s">
        <v>39</v>
      </c>
      <c r="G21" s="2">
        <v>1587</v>
      </c>
      <c r="H21" s="2">
        <v>95</v>
      </c>
      <c r="I21" s="2">
        <v>0</v>
      </c>
      <c r="J21" s="2">
        <v>184</v>
      </c>
      <c r="K21" s="2">
        <v>60</v>
      </c>
      <c r="L21" s="2">
        <v>40</v>
      </c>
      <c r="M21" s="2">
        <v>0</v>
      </c>
      <c r="N21" s="2">
        <f>SUM(H21:M21)</f>
        <v>379</v>
      </c>
    </row>
    <row r="22" spans="1:14" ht="15.75" customHeight="1">
      <c r="A22" s="1">
        <v>21</v>
      </c>
      <c r="B22" s="1">
        <v>5</v>
      </c>
      <c r="C22" s="2">
        <v>24</v>
      </c>
      <c r="D22" s="2" t="s">
        <v>52</v>
      </c>
      <c r="E22" s="2" t="s">
        <v>53</v>
      </c>
      <c r="F22" s="2" t="s">
        <v>39</v>
      </c>
      <c r="G22" s="2">
        <v>1597</v>
      </c>
      <c r="H22" s="2">
        <v>2</v>
      </c>
      <c r="I22" s="2">
        <v>131</v>
      </c>
      <c r="J22" s="2">
        <v>48</v>
      </c>
      <c r="K22" s="2">
        <v>119</v>
      </c>
      <c r="L22" s="2">
        <v>88</v>
      </c>
      <c r="M22" s="2">
        <v>221</v>
      </c>
      <c r="N22" s="2">
        <f>SUM(H22:M22)</f>
        <v>609</v>
      </c>
    </row>
    <row r="23" spans="3:14" ht="15.75" customHeight="1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 t="s">
        <v>54</v>
      </c>
      <c r="B24" s="2" t="s">
        <v>54</v>
      </c>
      <c r="C24" s="2">
        <v>1</v>
      </c>
      <c r="D24" s="2" t="s">
        <v>55</v>
      </c>
      <c r="E24" s="2" t="s">
        <v>56</v>
      </c>
      <c r="F24" s="2" t="s">
        <v>22</v>
      </c>
      <c r="G24" s="2">
        <v>1985</v>
      </c>
      <c r="H24" s="2">
        <v>20</v>
      </c>
      <c r="I24" s="2">
        <v>0</v>
      </c>
      <c r="J24" s="2" t="s">
        <v>54</v>
      </c>
      <c r="K24" s="2" t="s">
        <v>54</v>
      </c>
      <c r="L24" s="2" t="s">
        <v>54</v>
      </c>
      <c r="M24" s="2" t="s">
        <v>54</v>
      </c>
      <c r="N24" s="2" t="s">
        <v>54</v>
      </c>
    </row>
    <row r="25" spans="1:14" ht="12.75">
      <c r="A25" s="2" t="s">
        <v>54</v>
      </c>
      <c r="B25" s="2" t="s">
        <v>54</v>
      </c>
      <c r="C25" s="2">
        <v>17</v>
      </c>
      <c r="D25" s="2" t="s">
        <v>57</v>
      </c>
      <c r="E25" s="2" t="s">
        <v>58</v>
      </c>
      <c r="F25" s="2" t="s">
        <v>22</v>
      </c>
      <c r="G25" s="2">
        <v>1834</v>
      </c>
      <c r="H25" s="2">
        <v>48</v>
      </c>
      <c r="I25" s="2">
        <v>0</v>
      </c>
      <c r="J25" s="2" t="s">
        <v>54</v>
      </c>
      <c r="K25" s="2" t="s">
        <v>54</v>
      </c>
      <c r="L25" s="2" t="s">
        <v>54</v>
      </c>
      <c r="M25" s="2" t="s">
        <v>54</v>
      </c>
      <c r="N25" s="2" t="s">
        <v>54</v>
      </c>
    </row>
    <row r="26" spans="1:14" ht="12.75">
      <c r="A26" s="2" t="s">
        <v>54</v>
      </c>
      <c r="B26" s="2" t="s">
        <v>54</v>
      </c>
      <c r="C26" s="2">
        <v>19</v>
      </c>
      <c r="D26" s="2" t="s">
        <v>59</v>
      </c>
      <c r="E26" s="2" t="s">
        <v>60</v>
      </c>
      <c r="F26" s="2" t="s">
        <v>17</v>
      </c>
      <c r="G26" s="2">
        <v>1978</v>
      </c>
      <c r="H26" s="2">
        <v>0</v>
      </c>
      <c r="I26" s="2">
        <v>0</v>
      </c>
      <c r="J26" s="2">
        <v>1</v>
      </c>
      <c r="K26" s="2">
        <v>0</v>
      </c>
      <c r="L26" s="2">
        <v>0</v>
      </c>
      <c r="M26" s="2" t="s">
        <v>54</v>
      </c>
      <c r="N26" s="2" t="s">
        <v>54</v>
      </c>
    </row>
    <row r="27" spans="1:14" ht="12.75">
      <c r="A27" s="2" t="s">
        <v>54</v>
      </c>
      <c r="B27" s="2" t="s">
        <v>54</v>
      </c>
      <c r="C27" s="2">
        <v>20</v>
      </c>
      <c r="D27" s="2" t="s">
        <v>61</v>
      </c>
      <c r="E27" s="2" t="s">
        <v>62</v>
      </c>
      <c r="F27" s="2" t="s">
        <v>17</v>
      </c>
      <c r="G27" s="2">
        <v>1600</v>
      </c>
      <c r="H27" s="2">
        <v>40</v>
      </c>
      <c r="I27" s="2">
        <v>0</v>
      </c>
      <c r="J27" s="2">
        <v>24</v>
      </c>
      <c r="K27" s="2">
        <v>0</v>
      </c>
      <c r="L27" s="2" t="s">
        <v>54</v>
      </c>
      <c r="M27" s="2" t="s">
        <v>54</v>
      </c>
      <c r="N27" s="2" t="s">
        <v>54</v>
      </c>
    </row>
    <row r="28" spans="1:14" ht="12.75">
      <c r="A28" s="2" t="s">
        <v>54</v>
      </c>
      <c r="B28" s="2" t="s">
        <v>54</v>
      </c>
      <c r="C28" s="2">
        <v>23</v>
      </c>
      <c r="D28" s="2" t="s">
        <v>63</v>
      </c>
      <c r="E28" s="2" t="s">
        <v>64</v>
      </c>
      <c r="F28" s="2" t="s">
        <v>39</v>
      </c>
      <c r="G28" s="2">
        <v>1998</v>
      </c>
      <c r="H28" s="2" t="s">
        <v>54</v>
      </c>
      <c r="I28" s="2" t="s">
        <v>54</v>
      </c>
      <c r="J28" s="2" t="s">
        <v>54</v>
      </c>
      <c r="K28" s="2" t="s">
        <v>54</v>
      </c>
      <c r="L28" s="2" t="s">
        <v>54</v>
      </c>
      <c r="M28" s="2" t="s">
        <v>54</v>
      </c>
      <c r="N28" s="2" t="s">
        <v>54</v>
      </c>
    </row>
    <row r="29" spans="1:14" ht="12.75">
      <c r="A29" s="2" t="s">
        <v>54</v>
      </c>
      <c r="B29" s="2" t="s">
        <v>54</v>
      </c>
      <c r="C29" s="2">
        <v>25</v>
      </c>
      <c r="D29" s="2" t="s">
        <v>65</v>
      </c>
      <c r="E29" s="2" t="s">
        <v>66</v>
      </c>
      <c r="F29" s="2" t="s">
        <v>39</v>
      </c>
      <c r="G29" s="2">
        <v>1590</v>
      </c>
      <c r="H29" s="2" t="s">
        <v>54</v>
      </c>
      <c r="I29" s="2" t="s">
        <v>54</v>
      </c>
      <c r="J29" s="2" t="s">
        <v>54</v>
      </c>
      <c r="K29" s="2" t="s">
        <v>54</v>
      </c>
      <c r="L29" s="2" t="s">
        <v>54</v>
      </c>
      <c r="M29" s="2" t="s">
        <v>54</v>
      </c>
      <c r="N29" s="2" t="s">
        <v>54</v>
      </c>
    </row>
    <row r="30" spans="1:14" ht="12.75">
      <c r="A30" s="2" t="s">
        <v>54</v>
      </c>
      <c r="B30" s="2" t="s">
        <v>54</v>
      </c>
      <c r="C30" s="2">
        <v>27</v>
      </c>
      <c r="D30" s="2" t="s">
        <v>67</v>
      </c>
      <c r="E30" s="2" t="s">
        <v>68</v>
      </c>
      <c r="F30" s="2" t="s">
        <v>39</v>
      </c>
      <c r="G30" s="2">
        <v>1997</v>
      </c>
      <c r="H30" s="2" t="s">
        <v>54</v>
      </c>
      <c r="I30" s="2" t="s">
        <v>54</v>
      </c>
      <c r="J30" s="2" t="s">
        <v>54</v>
      </c>
      <c r="K30" s="2" t="s">
        <v>54</v>
      </c>
      <c r="L30" s="2" t="s">
        <v>54</v>
      </c>
      <c r="M30" s="2" t="s">
        <v>54</v>
      </c>
      <c r="N30" s="2" t="s">
        <v>54</v>
      </c>
    </row>
    <row r="31" spans="1:14" ht="12.75">
      <c r="A31" s="2" t="s">
        <v>54</v>
      </c>
      <c r="B31" s="2" t="s">
        <v>54</v>
      </c>
      <c r="C31" s="2">
        <v>29</v>
      </c>
      <c r="D31" s="2" t="s">
        <v>69</v>
      </c>
      <c r="E31" s="2" t="s">
        <v>70</v>
      </c>
      <c r="F31" s="2" t="s">
        <v>39</v>
      </c>
      <c r="G31" s="2">
        <v>1600</v>
      </c>
      <c r="H31" s="2">
        <v>15</v>
      </c>
      <c r="I31" s="2">
        <v>80</v>
      </c>
      <c r="J31" s="2">
        <v>0</v>
      </c>
      <c r="K31" s="2">
        <v>0</v>
      </c>
      <c r="L31" s="2" t="s">
        <v>54</v>
      </c>
      <c r="M31" s="2" t="s">
        <v>54</v>
      </c>
      <c r="N31" s="2" t="s">
        <v>54</v>
      </c>
    </row>
    <row r="32" spans="1:14" ht="12.75">
      <c r="A32" s="2" t="s">
        <v>54</v>
      </c>
      <c r="B32" s="2" t="s">
        <v>54</v>
      </c>
      <c r="C32" s="2">
        <v>31</v>
      </c>
      <c r="D32" s="2" t="s">
        <v>71</v>
      </c>
      <c r="E32" s="2" t="s">
        <v>72</v>
      </c>
      <c r="F32" s="2" t="s">
        <v>39</v>
      </c>
      <c r="G32" s="2">
        <v>1598</v>
      </c>
      <c r="H32" s="2">
        <v>61</v>
      </c>
      <c r="I32" s="2">
        <v>123</v>
      </c>
      <c r="J32" s="2">
        <v>115</v>
      </c>
      <c r="K32" s="2">
        <v>128</v>
      </c>
      <c r="L32" s="2" t="s">
        <v>54</v>
      </c>
      <c r="M32" s="2" t="s">
        <v>54</v>
      </c>
      <c r="N32" s="2" t="s">
        <v>54</v>
      </c>
    </row>
    <row r="34" spans="3:14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3:14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3:14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3:14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3:14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3:14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3:14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3:14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3:14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</sheetData>
  <sheetProtection selectLockedCells="1" selectUnlockedCells="1"/>
  <printOptions/>
  <pageMargins left="0.7479166666666667" right="0.7479166666666667" top="0.9840277777777777" bottom="0.1701388888888889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Brian Duggan</cp:lastModifiedBy>
  <cp:lastPrinted>2012-02-05T06:28:36Z</cp:lastPrinted>
  <dcterms:created xsi:type="dcterms:W3CDTF">2012-02-04T17:52:10Z</dcterms:created>
  <dcterms:modified xsi:type="dcterms:W3CDTF">2012-02-05T20:17:15Z</dcterms:modified>
  <cp:category/>
  <cp:version/>
  <cp:contentType/>
  <cp:contentStatus/>
  <cp:revision>1</cp:revision>
</cp:coreProperties>
</file>