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<sst xmlns="http://schemas.openxmlformats.org/spreadsheetml/2006/main" count="500" uniqueCount="122">
  <si>
    <t>Name</t>
  </si>
  <si>
    <t>Birr</t>
  </si>
  <si>
    <t>GSMC</t>
  </si>
  <si>
    <t>Bonus</t>
  </si>
  <si>
    <t>TOTAL</t>
  </si>
  <si>
    <t>Drivers</t>
  </si>
  <si>
    <t>Co Drivers</t>
  </si>
  <si>
    <t>CLASS 4</t>
  </si>
  <si>
    <t>CLASS 6</t>
  </si>
  <si>
    <t>CLASS 8</t>
  </si>
  <si>
    <t>CLASS 9</t>
  </si>
  <si>
    <t>CLASS 11</t>
  </si>
  <si>
    <t>CLASS 12</t>
  </si>
  <si>
    <t>CLASS 13</t>
  </si>
  <si>
    <t>CLASS 16</t>
  </si>
  <si>
    <t>CLASS 16 (Juniors)</t>
  </si>
  <si>
    <t xml:space="preserve"> </t>
  </si>
  <si>
    <t>Award</t>
  </si>
  <si>
    <t>Castle</t>
  </si>
  <si>
    <t>MMC</t>
  </si>
  <si>
    <t>B5</t>
  </si>
  <si>
    <t>Edward Kelly</t>
  </si>
  <si>
    <t>b5</t>
  </si>
  <si>
    <t>CLASS 7</t>
  </si>
  <si>
    <t>Paul Kelly</t>
  </si>
  <si>
    <t>Anthony Masterson</t>
  </si>
  <si>
    <t>David Forde</t>
  </si>
  <si>
    <t>Neil Tohill</t>
  </si>
  <si>
    <t>Gerard Tohill</t>
  </si>
  <si>
    <t>Pat Bellew</t>
  </si>
  <si>
    <t>Mark O'Connor</t>
  </si>
  <si>
    <t>Graham Kelly</t>
  </si>
  <si>
    <t>Mark Lennon</t>
  </si>
  <si>
    <t>Benny Kennedy</t>
  </si>
  <si>
    <t>Alan Gibbons</t>
  </si>
  <si>
    <t>Edmond Egan</t>
  </si>
  <si>
    <t>Brendan Ryan</t>
  </si>
  <si>
    <t>Noel Mulvihill</t>
  </si>
  <si>
    <t>Vincent Collins</t>
  </si>
  <si>
    <t>Gene Callan</t>
  </si>
  <si>
    <t>Sean Brunton</t>
  </si>
  <si>
    <t>Fintan Kilroe</t>
  </si>
  <si>
    <t>Laois</t>
  </si>
  <si>
    <t>ALMC</t>
  </si>
  <si>
    <t>CLASS 2</t>
  </si>
  <si>
    <t>Donald Powell</t>
  </si>
  <si>
    <t>Barry Mahon</t>
  </si>
  <si>
    <t>Ultan McGowan</t>
  </si>
  <si>
    <t>Robert Lewis</t>
  </si>
  <si>
    <t>Mark Nangle</t>
  </si>
  <si>
    <t>Nollaig Breen</t>
  </si>
  <si>
    <t>Brendan Hearns</t>
  </si>
  <si>
    <t>Christy Kelly</t>
  </si>
  <si>
    <t>David Percy</t>
  </si>
  <si>
    <t>Daniel Gorman</t>
  </si>
  <si>
    <t>Eoin Gorman</t>
  </si>
  <si>
    <t>CLASS 14</t>
  </si>
  <si>
    <t>Pat Donegan</t>
  </si>
  <si>
    <t>Andy Donoghoe</t>
  </si>
  <si>
    <t>Pat Nolan</t>
  </si>
  <si>
    <t>Andres Reid</t>
  </si>
  <si>
    <t>Stephen Hearns</t>
  </si>
  <si>
    <t>John Kelly</t>
  </si>
  <si>
    <t>Kieran Guinan</t>
  </si>
  <si>
    <t>Alan Higgins</t>
  </si>
  <si>
    <t>Bobby Cooper</t>
  </si>
  <si>
    <t>Michelle Silke</t>
  </si>
  <si>
    <t>Marc McDermott</t>
  </si>
  <si>
    <t>David Donoghoe</t>
  </si>
  <si>
    <t>James Comer</t>
  </si>
  <si>
    <t>CLASS 3</t>
  </si>
  <si>
    <t>Pakie Duffy</t>
  </si>
  <si>
    <t>Colin Duffy</t>
  </si>
  <si>
    <t>John Walsh</t>
  </si>
  <si>
    <t>Christopher Armstrong</t>
  </si>
  <si>
    <t>Philip Walsh</t>
  </si>
  <si>
    <t>Padraig Doory</t>
  </si>
  <si>
    <t>Gerard Dockery</t>
  </si>
  <si>
    <t>Joe Lenehan</t>
  </si>
  <si>
    <t>Aishling Grimes</t>
  </si>
  <si>
    <t>CLASS 10</t>
  </si>
  <si>
    <t>Thomas Melia</t>
  </si>
  <si>
    <t>Sean Brady</t>
  </si>
  <si>
    <t>Damien Hagan</t>
  </si>
  <si>
    <t>Alan Sheridan</t>
  </si>
  <si>
    <t>Martin McKeown</t>
  </si>
  <si>
    <t>David McCormack</t>
  </si>
  <si>
    <t>Declan Ryan</t>
  </si>
  <si>
    <t>Aidan O'Connor</t>
  </si>
  <si>
    <t>Daniel Ryan</t>
  </si>
  <si>
    <t>Jason Ollenershaw</t>
  </si>
  <si>
    <t>Larry Brady</t>
  </si>
  <si>
    <t>Anthony Brady</t>
  </si>
  <si>
    <t>CLASS 15</t>
  </si>
  <si>
    <t>Mick Courtney</t>
  </si>
  <si>
    <t>Ian McDonnell</t>
  </si>
  <si>
    <t>Mark Courtney</t>
  </si>
  <si>
    <t>Stephen O'Connor</t>
  </si>
  <si>
    <t>Barry Coleman</t>
  </si>
  <si>
    <t>John Corrigan</t>
  </si>
  <si>
    <t>Mark Monaghan</t>
  </si>
  <si>
    <t>Karl McEnroe</t>
  </si>
  <si>
    <t>Thomas Scott</t>
  </si>
  <si>
    <t>Gerry Kelly</t>
  </si>
  <si>
    <t>Karen Kelly</t>
  </si>
  <si>
    <t>Mike Garahy</t>
  </si>
  <si>
    <t>Sean Henehan</t>
  </si>
  <si>
    <t>Con Mulcahy</t>
  </si>
  <si>
    <t>Ger Keohane</t>
  </si>
  <si>
    <t>Richard Moore</t>
  </si>
  <si>
    <t>Bill Carroll</t>
  </si>
  <si>
    <t>1st O/A</t>
  </si>
  <si>
    <t>3rd O/A</t>
  </si>
  <si>
    <t>2nd O/A</t>
  </si>
  <si>
    <t>1st Junior</t>
  </si>
  <si>
    <t>2nd Junior</t>
  </si>
  <si>
    <t>3rd Junior</t>
  </si>
  <si>
    <t>1st Class</t>
  </si>
  <si>
    <t>2nd Class</t>
  </si>
  <si>
    <t>3rd Class</t>
  </si>
  <si>
    <t>Marshalls</t>
  </si>
  <si>
    <t>Damien Flanagan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</si>
</sst>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2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213</xdr:row>
      <xdr:rowOff>57150</xdr:rowOff>
    </xdr:from>
    <xdr:ext cx="5419725" cy="2714625"/>
    <xdr:sp>
      <xdr:nvSpPr>
        <xdr:cNvPr id="1" name="TextBox 1"/>
        <xdr:cNvSpPr txBox="1">
          <a:spLocks noChangeArrowheads="1"/>
        </xdr:cNvSpPr>
      </xdr:nvSpPr>
      <xdr:spPr>
        <a:xfrm>
          <a:off x="57150" y="32661225"/>
          <a:ext cx="5419725" cy="27146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Best 5 Scores to count out of 6.  
The Loughransigns.com Midlands East Prizegiving takes place on Saturday 12th November 2011 in the Percy French Hotel Strokestown.
Tickets are now available for a great night of entertainment &amp; craic.
Contact Eoin Longworth (086) 8179297 or Gerry Kelly (086) 2585972 for Tickets which are priced @ €30. 
Each Award winner will receive a complimentary Ticket.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CHECK OUT WWW.MERCRALLYCHAMPIONSHIP.COM
</a:t>
          </a:r>
        </a:p>
      </xdr:txBody>
    </xdr:sp>
    <xdr:clientData/>
  </xdr:oneCellAnchor>
  <xdr:twoCellAnchor>
    <xdr:from>
      <xdr:col>0</xdr:col>
      <xdr:colOff>571500</xdr:colOff>
      <xdr:row>11</xdr:row>
      <xdr:rowOff>142875</xdr:rowOff>
    </xdr:from>
    <xdr:to>
      <xdr:col>10</xdr:col>
      <xdr:colOff>228600</xdr:colOff>
      <xdr:row>13</xdr:row>
      <xdr:rowOff>66675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71500" y="1924050"/>
          <a:ext cx="4600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2011 Final Results</a:t>
          </a:r>
        </a:p>
      </xdr:txBody>
    </xdr:sp>
    <xdr:clientData/>
  </xdr:twoCellAnchor>
  <xdr:twoCellAnchor>
    <xdr:from>
      <xdr:col>0</xdr:col>
      <xdr:colOff>104775</xdr:colOff>
      <xdr:row>232</xdr:row>
      <xdr:rowOff>66675</xdr:rowOff>
    </xdr:from>
    <xdr:to>
      <xdr:col>10</xdr:col>
      <xdr:colOff>485775</xdr:colOff>
      <xdr:row>241</xdr:row>
      <xdr:rowOff>28575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04775" y="35785425"/>
          <a:ext cx="53244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sng" baseline="0">
              <a:latin typeface="Arial"/>
              <a:ea typeface="Arial"/>
              <a:cs typeface="Arial"/>
            </a:rPr>
            <a:t>Overall Positions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1st Barry Mahon 66 &amp; Andreas Reid 71
2nd Joe Lenehan 60 &amp; Aisling Grimes 64
3rd Vincent Collins 58 &amp; Ultan McGeown 58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228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0.7109375" style="0" customWidth="1"/>
    <col min="2" max="6" width="5.7109375" style="0" customWidth="1"/>
    <col min="7" max="7" width="6.7109375" style="0" customWidth="1"/>
    <col min="8" max="8" width="4.7109375" style="0" customWidth="1"/>
    <col min="9" max="10" width="6.7109375" style="0" customWidth="1"/>
  </cols>
  <sheetData>
    <row r="9" spans="1:8" ht="12.75">
      <c r="A9" t="s">
        <v>16</v>
      </c>
      <c r="C9" s="1"/>
      <c r="D9" s="1"/>
      <c r="E9" s="1"/>
      <c r="F9" s="1"/>
      <c r="G9" s="1"/>
      <c r="H9" s="1"/>
    </row>
    <row r="10" spans="3:8" ht="12.75">
      <c r="C10" s="1"/>
      <c r="D10" s="1"/>
      <c r="E10" s="1"/>
      <c r="F10" s="1"/>
      <c r="G10" s="1"/>
      <c r="H10" s="1"/>
    </row>
    <row r="11" spans="3:8" ht="12.75">
      <c r="C11" s="1"/>
      <c r="D11" s="1"/>
      <c r="E11" s="1"/>
      <c r="F11" s="1"/>
      <c r="G11" s="1"/>
      <c r="H11" s="1"/>
    </row>
    <row r="12" ht="12.75">
      <c r="A12" s="6"/>
    </row>
    <row r="13" ht="12.75">
      <c r="A13" s="6"/>
    </row>
    <row r="14" ht="12.75">
      <c r="A14" s="6"/>
    </row>
    <row r="15" spans="1:11" ht="12" customHeight="1">
      <c r="A15" t="s">
        <v>44</v>
      </c>
      <c r="K15" s="9"/>
    </row>
    <row r="16" spans="1:11" ht="12" customHeight="1">
      <c r="A16" s="1" t="s">
        <v>5</v>
      </c>
      <c r="K16" s="9"/>
    </row>
    <row r="17" spans="1:14" ht="12" customHeight="1">
      <c r="A17" s="2" t="s">
        <v>0</v>
      </c>
      <c r="B17" s="8" t="s">
        <v>1</v>
      </c>
      <c r="C17" s="8" t="s">
        <v>19</v>
      </c>
      <c r="D17" s="8" t="s">
        <v>42</v>
      </c>
      <c r="E17" s="8" t="s">
        <v>43</v>
      </c>
      <c r="F17" s="8" t="s">
        <v>18</v>
      </c>
      <c r="G17" s="8" t="s">
        <v>2</v>
      </c>
      <c r="H17" s="8" t="s">
        <v>20</v>
      </c>
      <c r="I17" s="8" t="s">
        <v>3</v>
      </c>
      <c r="J17" s="8" t="s">
        <v>4</v>
      </c>
      <c r="K17" s="7" t="s">
        <v>17</v>
      </c>
      <c r="L17" s="13"/>
      <c r="M17" s="13"/>
      <c r="N17" s="13"/>
    </row>
    <row r="18" spans="1:11" ht="12" customHeight="1">
      <c r="A18" s="2" t="s">
        <v>46</v>
      </c>
      <c r="B18" s="8">
        <v>15</v>
      </c>
      <c r="C18" s="8">
        <v>4</v>
      </c>
      <c r="D18" s="8">
        <v>4</v>
      </c>
      <c r="E18" s="8">
        <v>13</v>
      </c>
      <c r="F18" s="8">
        <v>15</v>
      </c>
      <c r="G18" s="8">
        <v>13</v>
      </c>
      <c r="H18" s="8">
        <f>SUM(B18:G18)-MIN(B18:G18)</f>
        <v>60</v>
      </c>
      <c r="I18" s="8">
        <v>6</v>
      </c>
      <c r="J18" s="8">
        <f>SUM(H18:I18)</f>
        <v>66</v>
      </c>
      <c r="K18" s="8" t="s">
        <v>111</v>
      </c>
    </row>
    <row r="19" spans="1:11" ht="12" customHeight="1">
      <c r="A19" s="2" t="s">
        <v>45</v>
      </c>
      <c r="B19" s="8">
        <v>13</v>
      </c>
      <c r="C19" s="8">
        <v>15</v>
      </c>
      <c r="D19" s="8">
        <v>4</v>
      </c>
      <c r="E19" s="8">
        <v>4</v>
      </c>
      <c r="F19" s="8">
        <v>4</v>
      </c>
      <c r="G19" s="8">
        <v>15</v>
      </c>
      <c r="H19" s="8">
        <f>SUM(B19:G19)-MIN(B19:G19)</f>
        <v>51</v>
      </c>
      <c r="I19" s="8">
        <v>6</v>
      </c>
      <c r="J19" s="8">
        <f>SUM(H19:I19)</f>
        <v>57</v>
      </c>
      <c r="K19" s="8" t="s">
        <v>117</v>
      </c>
    </row>
    <row r="20" spans="1:11" ht="12" customHeight="1">
      <c r="A20" s="2" t="s">
        <v>100</v>
      </c>
      <c r="B20" s="8">
        <v>0</v>
      </c>
      <c r="C20" s="8">
        <v>0</v>
      </c>
      <c r="D20" s="8">
        <v>15</v>
      </c>
      <c r="E20" s="8">
        <v>15</v>
      </c>
      <c r="F20" s="8">
        <v>13</v>
      </c>
      <c r="G20" s="8">
        <v>4</v>
      </c>
      <c r="H20" s="8">
        <f>SUM(B20:G20)-MIN(B20:G20)</f>
        <v>47</v>
      </c>
      <c r="I20" s="8">
        <v>0</v>
      </c>
      <c r="J20" s="8">
        <f>SUM(H20:I20)</f>
        <v>47</v>
      </c>
      <c r="K20" s="8" t="s">
        <v>118</v>
      </c>
    </row>
    <row r="21" spans="1:11" ht="12" customHeight="1">
      <c r="A21" s="2" t="s">
        <v>68</v>
      </c>
      <c r="B21" s="8">
        <v>4</v>
      </c>
      <c r="C21" s="8">
        <v>13</v>
      </c>
      <c r="D21" s="8">
        <v>4</v>
      </c>
      <c r="E21" s="8">
        <v>0</v>
      </c>
      <c r="F21" s="8">
        <v>0</v>
      </c>
      <c r="G21" s="8">
        <v>0</v>
      </c>
      <c r="H21" s="8">
        <f>SUM(B21:G21)-MIN(B21:G21)</f>
        <v>21</v>
      </c>
      <c r="I21" s="8">
        <v>0</v>
      </c>
      <c r="J21" s="8">
        <f>SUM(H21:I21)</f>
        <v>21</v>
      </c>
      <c r="K21" s="8" t="s">
        <v>119</v>
      </c>
    </row>
    <row r="22" spans="1:11" ht="12" customHeight="1">
      <c r="A22" s="2" t="s">
        <v>101</v>
      </c>
      <c r="B22" s="8">
        <v>0</v>
      </c>
      <c r="C22" s="8">
        <v>0</v>
      </c>
      <c r="D22" s="8">
        <v>4</v>
      </c>
      <c r="E22" s="8">
        <v>0</v>
      </c>
      <c r="F22" s="8">
        <v>11</v>
      </c>
      <c r="G22" s="8">
        <v>0</v>
      </c>
      <c r="H22" s="8">
        <f>SUM(B22:G22)-MIN(B22:G22)</f>
        <v>15</v>
      </c>
      <c r="I22" s="8">
        <v>0</v>
      </c>
      <c r="J22" s="8">
        <f>SUM(H22:I22)</f>
        <v>15</v>
      </c>
      <c r="K22" s="7"/>
    </row>
    <row r="23" spans="1:11" ht="12" customHeight="1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" customHeight="1">
      <c r="A24" t="s">
        <v>44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" customHeight="1">
      <c r="A25" s="1" t="s">
        <v>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" customHeight="1">
      <c r="A26" s="2" t="s">
        <v>0</v>
      </c>
      <c r="B26" s="8" t="s">
        <v>1</v>
      </c>
      <c r="C26" s="8" t="s">
        <v>19</v>
      </c>
      <c r="D26" s="8" t="s">
        <v>42</v>
      </c>
      <c r="E26" s="8" t="s">
        <v>43</v>
      </c>
      <c r="F26" s="8" t="s">
        <v>18</v>
      </c>
      <c r="G26" s="8" t="s">
        <v>2</v>
      </c>
      <c r="H26" s="8" t="s">
        <v>20</v>
      </c>
      <c r="I26" s="8" t="s">
        <v>3</v>
      </c>
      <c r="J26" s="8" t="s">
        <v>4</v>
      </c>
      <c r="K26" s="7" t="s">
        <v>17</v>
      </c>
    </row>
    <row r="27" spans="1:11" ht="12" customHeight="1">
      <c r="A27" s="2" t="s">
        <v>47</v>
      </c>
      <c r="B27" s="8">
        <v>15</v>
      </c>
      <c r="C27" s="8">
        <v>0</v>
      </c>
      <c r="D27" s="8">
        <v>0</v>
      </c>
      <c r="E27" s="8">
        <v>15</v>
      </c>
      <c r="F27" s="8">
        <v>15</v>
      </c>
      <c r="G27" s="8">
        <v>13</v>
      </c>
      <c r="H27" s="8">
        <f>SUM(B27:G27)-MIN(B27:G27)</f>
        <v>58</v>
      </c>
      <c r="I27" s="8">
        <v>0</v>
      </c>
      <c r="J27" s="8">
        <f>SUM(H27:I27)</f>
        <v>58</v>
      </c>
      <c r="K27" s="7" t="s">
        <v>112</v>
      </c>
    </row>
    <row r="28" spans="1:11" ht="12" customHeight="1">
      <c r="A28" s="2" t="s">
        <v>48</v>
      </c>
      <c r="B28" s="8">
        <v>4</v>
      </c>
      <c r="C28" s="8">
        <v>15</v>
      </c>
      <c r="D28" s="8">
        <v>4</v>
      </c>
      <c r="E28" s="8">
        <v>4</v>
      </c>
      <c r="F28" s="8">
        <v>4</v>
      </c>
      <c r="G28" s="8">
        <v>15</v>
      </c>
      <c r="H28" s="8">
        <f>SUM(B28:G28)-MIN(B28:G28)</f>
        <v>42</v>
      </c>
      <c r="I28" s="8">
        <v>6</v>
      </c>
      <c r="J28" s="8">
        <f>SUM(H28:I28)</f>
        <v>48</v>
      </c>
      <c r="K28" s="7" t="s">
        <v>117</v>
      </c>
    </row>
    <row r="29" spans="1:11" ht="12" customHeight="1">
      <c r="A29" s="2" t="s">
        <v>69</v>
      </c>
      <c r="B29" s="8">
        <v>4</v>
      </c>
      <c r="C29" s="8">
        <v>13</v>
      </c>
      <c r="D29" s="8">
        <v>0</v>
      </c>
      <c r="E29" s="8">
        <v>0</v>
      </c>
      <c r="F29" s="8">
        <v>0</v>
      </c>
      <c r="G29" s="8">
        <v>0</v>
      </c>
      <c r="H29" s="8">
        <f>SUM(B29:G29)-MIN(B29:G29)</f>
        <v>17</v>
      </c>
      <c r="I29" s="8">
        <v>0</v>
      </c>
      <c r="J29" s="8">
        <f>SUM(H29:I29)</f>
        <v>17</v>
      </c>
      <c r="K29" s="8" t="s">
        <v>118</v>
      </c>
    </row>
    <row r="30" spans="1:11" ht="12" customHeight="1">
      <c r="A30" s="5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" customHeight="1">
      <c r="A31" t="s">
        <v>70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2" customHeight="1">
      <c r="A32" s="1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" customHeight="1">
      <c r="A33" s="2" t="s">
        <v>0</v>
      </c>
      <c r="B33" s="8" t="s">
        <v>1</v>
      </c>
      <c r="C33" s="8" t="s">
        <v>19</v>
      </c>
      <c r="D33" s="8" t="s">
        <v>42</v>
      </c>
      <c r="E33" s="8" t="s">
        <v>43</v>
      </c>
      <c r="F33" s="8" t="s">
        <v>18</v>
      </c>
      <c r="G33" s="8" t="s">
        <v>2</v>
      </c>
      <c r="H33" s="8" t="s">
        <v>20</v>
      </c>
      <c r="I33" s="8" t="s">
        <v>3</v>
      </c>
      <c r="J33" s="8" t="s">
        <v>4</v>
      </c>
      <c r="K33" s="7" t="s">
        <v>17</v>
      </c>
    </row>
    <row r="34" spans="1:11" ht="12" customHeight="1">
      <c r="A34" s="2" t="s">
        <v>98</v>
      </c>
      <c r="B34" s="8">
        <v>0</v>
      </c>
      <c r="C34" s="8">
        <v>0</v>
      </c>
      <c r="D34" s="8">
        <v>15</v>
      </c>
      <c r="E34" s="8">
        <v>0</v>
      </c>
      <c r="F34" s="8">
        <v>4</v>
      </c>
      <c r="G34" s="8">
        <v>0</v>
      </c>
      <c r="H34" s="8">
        <f>SUM(B34:G34)-MIN(B34:G34)</f>
        <v>19</v>
      </c>
      <c r="I34" s="8">
        <v>0</v>
      </c>
      <c r="J34" s="8">
        <f>SUM(H34:I34)</f>
        <v>19</v>
      </c>
      <c r="K34" s="7" t="s">
        <v>117</v>
      </c>
    </row>
    <row r="35" spans="1:11" ht="12" customHeight="1">
      <c r="A35" s="2" t="s">
        <v>71</v>
      </c>
      <c r="B35" s="8">
        <v>4</v>
      </c>
      <c r="C35" s="8">
        <v>11</v>
      </c>
      <c r="D35" s="8">
        <v>0</v>
      </c>
      <c r="E35" s="8">
        <v>0</v>
      </c>
      <c r="F35" s="8">
        <v>0</v>
      </c>
      <c r="G35" s="8">
        <v>0</v>
      </c>
      <c r="H35" s="8">
        <f>SUM(B35:G35)-MIN(B35:G35)</f>
        <v>15</v>
      </c>
      <c r="I35" s="8">
        <v>0</v>
      </c>
      <c r="J35" s="8">
        <f>SUM(H35:I35)</f>
        <v>15</v>
      </c>
      <c r="K35" s="8" t="s">
        <v>118</v>
      </c>
    </row>
    <row r="36" spans="1:11" ht="12" customHeight="1">
      <c r="A36" s="5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" customHeight="1">
      <c r="A37" t="s">
        <v>70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" customHeight="1">
      <c r="A38" s="1" t="s">
        <v>6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" customHeight="1">
      <c r="A39" s="2" t="s">
        <v>0</v>
      </c>
      <c r="B39" s="8" t="s">
        <v>1</v>
      </c>
      <c r="C39" s="8" t="s">
        <v>19</v>
      </c>
      <c r="D39" s="8" t="s">
        <v>42</v>
      </c>
      <c r="E39" s="8" t="s">
        <v>43</v>
      </c>
      <c r="F39" s="8" t="s">
        <v>18</v>
      </c>
      <c r="G39" s="8" t="s">
        <v>2</v>
      </c>
      <c r="H39" s="8" t="s">
        <v>20</v>
      </c>
      <c r="I39" s="8" t="s">
        <v>3</v>
      </c>
      <c r="J39" s="8" t="s">
        <v>4</v>
      </c>
      <c r="K39" s="7" t="s">
        <v>17</v>
      </c>
    </row>
    <row r="40" spans="1:11" ht="12" customHeight="1">
      <c r="A40" s="2" t="s">
        <v>72</v>
      </c>
      <c r="B40" s="8">
        <v>4</v>
      </c>
      <c r="C40" s="8">
        <v>11</v>
      </c>
      <c r="D40" s="8">
        <v>0</v>
      </c>
      <c r="E40" s="8">
        <v>0</v>
      </c>
      <c r="F40" s="8">
        <v>4</v>
      </c>
      <c r="G40" s="8">
        <v>0</v>
      </c>
      <c r="H40" s="8">
        <f>SUM(B40:G40)-MIN(B40:G40)</f>
        <v>19</v>
      </c>
      <c r="I40" s="8">
        <v>0</v>
      </c>
      <c r="J40" s="8">
        <f>SUM(H40:I40)</f>
        <v>19</v>
      </c>
      <c r="K40" s="8" t="s">
        <v>117</v>
      </c>
    </row>
    <row r="41" spans="1:11" ht="12" customHeight="1">
      <c r="A41" s="2" t="s">
        <v>99</v>
      </c>
      <c r="B41" s="8">
        <v>0</v>
      </c>
      <c r="C41" s="8">
        <v>0</v>
      </c>
      <c r="D41" s="8">
        <v>15</v>
      </c>
      <c r="E41" s="8">
        <v>0</v>
      </c>
      <c r="F41" s="8">
        <v>4</v>
      </c>
      <c r="G41" s="8">
        <v>0</v>
      </c>
      <c r="H41" s="8">
        <f>SUM(B41:G41)-MIN(B41:G41)</f>
        <v>19</v>
      </c>
      <c r="I41" s="8">
        <v>0</v>
      </c>
      <c r="J41" s="8">
        <f>SUM(H41:I41)</f>
        <v>19</v>
      </c>
      <c r="K41" s="7" t="s">
        <v>118</v>
      </c>
    </row>
    <row r="42" spans="1:11" ht="12" customHeight="1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" customHeight="1">
      <c r="A43" t="s">
        <v>7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2" customHeight="1">
      <c r="A44" s="1" t="s">
        <v>5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" customHeight="1">
      <c r="A45" s="2" t="s">
        <v>0</v>
      </c>
      <c r="B45" s="8" t="s">
        <v>1</v>
      </c>
      <c r="C45" s="8" t="s">
        <v>19</v>
      </c>
      <c r="D45" s="8" t="s">
        <v>42</v>
      </c>
      <c r="E45" s="8" t="s">
        <v>43</v>
      </c>
      <c r="F45" s="8" t="s">
        <v>18</v>
      </c>
      <c r="G45" s="8" t="s">
        <v>2</v>
      </c>
      <c r="H45" s="8" t="s">
        <v>20</v>
      </c>
      <c r="I45" s="8" t="s">
        <v>3</v>
      </c>
      <c r="J45" s="8" t="s">
        <v>4</v>
      </c>
      <c r="K45" s="7" t="s">
        <v>17</v>
      </c>
    </row>
    <row r="46" spans="1:11" ht="12" customHeight="1">
      <c r="A46" s="2" t="s">
        <v>49</v>
      </c>
      <c r="B46" s="8">
        <v>15</v>
      </c>
      <c r="C46" s="8">
        <v>15</v>
      </c>
      <c r="D46" s="8">
        <v>4</v>
      </c>
      <c r="E46" s="8">
        <v>15</v>
      </c>
      <c r="F46" s="8">
        <v>4</v>
      </c>
      <c r="G46" s="8">
        <v>0</v>
      </c>
      <c r="H46" s="8">
        <f>SUM(B46:G46)-MIN(B46:G46)</f>
        <v>53</v>
      </c>
      <c r="I46" s="8">
        <v>0</v>
      </c>
      <c r="J46" s="8">
        <f>SUM(H46:I46)</f>
        <v>53</v>
      </c>
      <c r="K46" s="7" t="s">
        <v>117</v>
      </c>
    </row>
    <row r="47" spans="1:11" ht="12" customHeight="1">
      <c r="A47" s="2" t="s">
        <v>27</v>
      </c>
      <c r="B47" s="8">
        <v>4</v>
      </c>
      <c r="C47" s="8">
        <v>4</v>
      </c>
      <c r="D47" s="8">
        <v>0</v>
      </c>
      <c r="E47" s="8">
        <v>0</v>
      </c>
      <c r="F47" s="8">
        <v>15</v>
      </c>
      <c r="G47" s="8">
        <v>15</v>
      </c>
      <c r="H47" s="8">
        <f>SUM(B47:G47)-MIN(B47:G47)</f>
        <v>38</v>
      </c>
      <c r="I47" s="8">
        <v>0</v>
      </c>
      <c r="J47" s="8">
        <f>SUM(H47:I47)</f>
        <v>38</v>
      </c>
      <c r="K47" s="7" t="s">
        <v>118</v>
      </c>
    </row>
    <row r="48" spans="1:11" ht="12" customHeight="1">
      <c r="A48" s="5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" customHeight="1">
      <c r="A49" t="s">
        <v>7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" customHeight="1">
      <c r="A50" s="1" t="s">
        <v>6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" customHeight="1">
      <c r="A51" s="2" t="s">
        <v>0</v>
      </c>
      <c r="B51" s="8" t="s">
        <v>1</v>
      </c>
      <c r="C51" s="8" t="s">
        <v>19</v>
      </c>
      <c r="D51" s="8" t="s">
        <v>42</v>
      </c>
      <c r="E51" s="8" t="s">
        <v>43</v>
      </c>
      <c r="F51" s="8" t="s">
        <v>18</v>
      </c>
      <c r="G51" s="8" t="s">
        <v>2</v>
      </c>
      <c r="H51" s="8" t="s">
        <v>20</v>
      </c>
      <c r="I51" s="8" t="s">
        <v>3</v>
      </c>
      <c r="J51" s="8" t="s">
        <v>4</v>
      </c>
      <c r="K51" s="7" t="s">
        <v>17</v>
      </c>
    </row>
    <row r="52" spans="1:11" ht="12" customHeight="1">
      <c r="A52" s="2" t="s">
        <v>50</v>
      </c>
      <c r="B52" s="8">
        <v>15</v>
      </c>
      <c r="C52" s="8">
        <v>15</v>
      </c>
      <c r="D52" s="8">
        <v>4</v>
      </c>
      <c r="E52" s="8">
        <v>15</v>
      </c>
      <c r="F52" s="8">
        <v>4</v>
      </c>
      <c r="G52" s="8">
        <v>0</v>
      </c>
      <c r="H52" s="8">
        <f>SUM(B52:G52)-MIN(B52:G52)</f>
        <v>53</v>
      </c>
      <c r="I52" s="8">
        <v>0</v>
      </c>
      <c r="J52" s="8">
        <f>SUM(H52:I52)</f>
        <v>53</v>
      </c>
      <c r="K52" s="7" t="s">
        <v>117</v>
      </c>
    </row>
    <row r="53" spans="1:11" ht="12" customHeight="1">
      <c r="A53" s="2" t="s">
        <v>28</v>
      </c>
      <c r="B53" s="8">
        <v>4</v>
      </c>
      <c r="C53" s="8">
        <v>4</v>
      </c>
      <c r="D53" s="8">
        <v>0</v>
      </c>
      <c r="E53" s="8">
        <v>0</v>
      </c>
      <c r="F53" s="8">
        <v>15</v>
      </c>
      <c r="G53" s="8">
        <v>15</v>
      </c>
      <c r="H53" s="8">
        <f>SUM(B53:G53)-MIN(B53:G53)</f>
        <v>38</v>
      </c>
      <c r="I53" s="8">
        <v>0</v>
      </c>
      <c r="J53" s="8">
        <f>SUM(H53:I53)</f>
        <v>38</v>
      </c>
      <c r="K53" s="7" t="s">
        <v>118</v>
      </c>
    </row>
    <row r="54" spans="1:11" ht="12" customHeight="1">
      <c r="A54" s="5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" customHeight="1">
      <c r="A55" t="s">
        <v>8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" customHeight="1">
      <c r="A56" s="1" t="s">
        <v>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" customHeight="1">
      <c r="A57" s="2" t="s">
        <v>0</v>
      </c>
      <c r="B57" s="8" t="s">
        <v>1</v>
      </c>
      <c r="C57" s="8" t="s">
        <v>19</v>
      </c>
      <c r="D57" s="8" t="s">
        <v>42</v>
      </c>
      <c r="E57" s="8" t="s">
        <v>43</v>
      </c>
      <c r="F57" s="8" t="s">
        <v>18</v>
      </c>
      <c r="G57" s="8" t="s">
        <v>2</v>
      </c>
      <c r="H57" s="8" t="s">
        <v>20</v>
      </c>
      <c r="I57" s="8" t="s">
        <v>3</v>
      </c>
      <c r="J57" s="8" t="s">
        <v>4</v>
      </c>
      <c r="K57" s="7" t="s">
        <v>17</v>
      </c>
    </row>
    <row r="58" spans="1:11" ht="12" customHeight="1">
      <c r="A58" s="2" t="s">
        <v>21</v>
      </c>
      <c r="B58" s="8">
        <v>15</v>
      </c>
      <c r="C58" s="8">
        <v>0</v>
      </c>
      <c r="D58" s="8">
        <v>11</v>
      </c>
      <c r="E58" s="8">
        <v>0</v>
      </c>
      <c r="F58" s="8">
        <v>10</v>
      </c>
      <c r="G58" s="8">
        <v>13</v>
      </c>
      <c r="H58" s="8">
        <f>SUM(B58:G58)-MIN(B58:G58)</f>
        <v>49</v>
      </c>
      <c r="I58" s="8">
        <v>0</v>
      </c>
      <c r="J58" s="8">
        <f>SUM(H58:I58)</f>
        <v>49</v>
      </c>
      <c r="K58" s="7" t="s">
        <v>117</v>
      </c>
    </row>
    <row r="59" spans="1:11" ht="12" customHeight="1">
      <c r="A59" s="2" t="s">
        <v>74</v>
      </c>
      <c r="B59" s="8">
        <v>0</v>
      </c>
      <c r="C59" s="8">
        <v>4</v>
      </c>
      <c r="D59" s="8">
        <v>0</v>
      </c>
      <c r="E59" s="8">
        <v>15</v>
      </c>
      <c r="F59" s="8">
        <v>4</v>
      </c>
      <c r="G59" s="8">
        <v>0</v>
      </c>
      <c r="H59" s="8">
        <f>SUM(B59:G59)-MIN(B59:G59)</f>
        <v>23</v>
      </c>
      <c r="I59" s="8">
        <v>0</v>
      </c>
      <c r="J59" s="8">
        <f>SUM(H59:I59)</f>
        <v>23</v>
      </c>
      <c r="K59" s="7" t="s">
        <v>118</v>
      </c>
    </row>
    <row r="60" spans="1:11" ht="12" customHeight="1">
      <c r="A60" s="2" t="s">
        <v>73</v>
      </c>
      <c r="B60" s="8">
        <v>0</v>
      </c>
      <c r="C60" s="8">
        <v>11</v>
      </c>
      <c r="D60" s="8">
        <v>10</v>
      </c>
      <c r="E60" s="8">
        <v>0</v>
      </c>
      <c r="F60" s="8">
        <v>0</v>
      </c>
      <c r="G60" s="8">
        <v>0</v>
      </c>
      <c r="H60" s="8">
        <f>SUM(B60:G60)-MIN(B60:G60)</f>
        <v>21</v>
      </c>
      <c r="I60" s="8">
        <v>0</v>
      </c>
      <c r="J60" s="8">
        <f>SUM(H60:I60)</f>
        <v>21</v>
      </c>
      <c r="K60" s="8" t="s">
        <v>119</v>
      </c>
    </row>
    <row r="61" spans="1:11" ht="12" customHeight="1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" customHeight="1">
      <c r="A62" s="5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" customHeight="1">
      <c r="A63" s="5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" customHeight="1">
      <c r="A64" t="s">
        <v>8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2" customHeight="1">
      <c r="A65" s="1" t="s">
        <v>6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2" customHeight="1">
      <c r="A66" s="2" t="s">
        <v>0</v>
      </c>
      <c r="B66" s="8" t="s">
        <v>1</v>
      </c>
      <c r="C66" s="8" t="s">
        <v>19</v>
      </c>
      <c r="D66" s="8" t="s">
        <v>42</v>
      </c>
      <c r="E66" s="8" t="s">
        <v>43</v>
      </c>
      <c r="F66" s="8" t="s">
        <v>18</v>
      </c>
      <c r="G66" s="8" t="s">
        <v>2</v>
      </c>
      <c r="H66" s="8" t="s">
        <v>20</v>
      </c>
      <c r="I66" s="8" t="s">
        <v>3</v>
      </c>
      <c r="J66" s="8" t="s">
        <v>4</v>
      </c>
      <c r="K66" s="7" t="s">
        <v>17</v>
      </c>
    </row>
    <row r="67" spans="1:11" ht="12" customHeight="1">
      <c r="A67" s="2" t="s">
        <v>24</v>
      </c>
      <c r="B67" s="8">
        <v>15</v>
      </c>
      <c r="C67" s="8">
        <v>0</v>
      </c>
      <c r="D67" s="8">
        <v>11</v>
      </c>
      <c r="E67" s="8">
        <v>0</v>
      </c>
      <c r="F67" s="8">
        <v>10</v>
      </c>
      <c r="G67" s="8">
        <v>13</v>
      </c>
      <c r="H67" s="8">
        <f>SUM(B67:G67)-MIN(B67:G67)</f>
        <v>49</v>
      </c>
      <c r="I67" s="8">
        <v>0</v>
      </c>
      <c r="J67" s="8">
        <f>SUM(H67:I67)</f>
        <v>49</v>
      </c>
      <c r="K67" s="7" t="s">
        <v>117</v>
      </c>
    </row>
    <row r="68" spans="1:11" ht="12" customHeight="1">
      <c r="A68" s="2" t="s">
        <v>75</v>
      </c>
      <c r="B68" s="8">
        <v>0</v>
      </c>
      <c r="C68" s="8">
        <v>11</v>
      </c>
      <c r="D68" s="8">
        <v>0</v>
      </c>
      <c r="E68" s="8">
        <v>0</v>
      </c>
      <c r="F68" s="8">
        <v>0</v>
      </c>
      <c r="G68" s="8">
        <v>0</v>
      </c>
      <c r="H68" s="8">
        <f>SUM(B68:G68)-MIN(B68:G68)</f>
        <v>11</v>
      </c>
      <c r="I68" s="8">
        <v>0</v>
      </c>
      <c r="J68" s="8">
        <f>SUM(H68:I68)</f>
        <v>11</v>
      </c>
      <c r="K68" s="8"/>
    </row>
    <row r="69" spans="1:11" ht="12" customHeight="1">
      <c r="A69" s="5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" customHeight="1">
      <c r="A70" t="s">
        <v>23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2" customHeight="1">
      <c r="A71" s="1" t="s">
        <v>5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2" customHeight="1">
      <c r="A72" s="2" t="s">
        <v>0</v>
      </c>
      <c r="B72" s="8" t="s">
        <v>1</v>
      </c>
      <c r="C72" s="8" t="s">
        <v>19</v>
      </c>
      <c r="D72" s="8" t="s">
        <v>42</v>
      </c>
      <c r="E72" s="8" t="s">
        <v>43</v>
      </c>
      <c r="F72" s="8" t="s">
        <v>18</v>
      </c>
      <c r="G72" s="8" t="s">
        <v>2</v>
      </c>
      <c r="H72" s="8" t="s">
        <v>20</v>
      </c>
      <c r="I72" s="8" t="s">
        <v>3</v>
      </c>
      <c r="J72" s="8" t="s">
        <v>4</v>
      </c>
      <c r="K72" s="7" t="s">
        <v>17</v>
      </c>
    </row>
    <row r="73" spans="1:11" ht="12" customHeight="1">
      <c r="A73" s="2" t="s">
        <v>25</v>
      </c>
      <c r="B73" s="8">
        <v>11</v>
      </c>
      <c r="C73" s="8">
        <v>0</v>
      </c>
      <c r="D73" s="8">
        <v>0</v>
      </c>
      <c r="E73" s="8">
        <v>10</v>
      </c>
      <c r="F73" s="8">
        <v>9</v>
      </c>
      <c r="G73" s="8">
        <v>0</v>
      </c>
      <c r="H73" s="8">
        <f>SUM(B73:G73)-MIN(B73:G73)</f>
        <v>30</v>
      </c>
      <c r="I73" s="8">
        <v>0</v>
      </c>
      <c r="J73" s="8">
        <f>SUM(H73:I73)</f>
        <v>30</v>
      </c>
      <c r="K73" s="8" t="s">
        <v>117</v>
      </c>
    </row>
    <row r="74" spans="1:11" ht="12" customHeight="1">
      <c r="A74" s="5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" customHeight="1">
      <c r="A75" t="s">
        <v>23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2" customHeight="1">
      <c r="A76" s="1" t="s">
        <v>6</v>
      </c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2" customHeight="1">
      <c r="A77" s="2" t="s">
        <v>0</v>
      </c>
      <c r="B77" s="8" t="s">
        <v>1</v>
      </c>
      <c r="C77" s="8" t="s">
        <v>19</v>
      </c>
      <c r="D77" s="8" t="s">
        <v>42</v>
      </c>
      <c r="E77" s="8" t="s">
        <v>43</v>
      </c>
      <c r="F77" s="8" t="s">
        <v>18</v>
      </c>
      <c r="G77" s="8" t="s">
        <v>2</v>
      </c>
      <c r="H77" s="8" t="s">
        <v>20</v>
      </c>
      <c r="I77" s="8" t="s">
        <v>3</v>
      </c>
      <c r="J77" s="8" t="s">
        <v>4</v>
      </c>
      <c r="K77" s="7" t="s">
        <v>17</v>
      </c>
    </row>
    <row r="78" spans="1:11" ht="12" customHeight="1">
      <c r="A78" s="2" t="s">
        <v>74</v>
      </c>
      <c r="B78" s="8">
        <v>11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SUM(B78:G78)-MIN(B78:G78)</f>
        <v>11</v>
      </c>
      <c r="I78" s="8">
        <v>0</v>
      </c>
      <c r="J78" s="8">
        <f>SUM(H78:I78)</f>
        <v>11</v>
      </c>
      <c r="K78" s="8"/>
    </row>
    <row r="79" spans="1:11" ht="12" customHeight="1">
      <c r="A79" s="5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" customHeight="1">
      <c r="A80" t="s">
        <v>9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2" customHeight="1">
      <c r="A81" s="1" t="s">
        <v>5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2" customHeight="1">
      <c r="A82" s="2" t="s">
        <v>0</v>
      </c>
      <c r="B82" s="8" t="s">
        <v>1</v>
      </c>
      <c r="C82" s="8" t="s">
        <v>19</v>
      </c>
      <c r="D82" s="8" t="s">
        <v>42</v>
      </c>
      <c r="E82" s="8" t="s">
        <v>43</v>
      </c>
      <c r="F82" s="8" t="s">
        <v>18</v>
      </c>
      <c r="G82" s="8" t="s">
        <v>2</v>
      </c>
      <c r="H82" s="8" t="s">
        <v>20</v>
      </c>
      <c r="I82" s="8" t="s">
        <v>3</v>
      </c>
      <c r="J82" s="8" t="s">
        <v>4</v>
      </c>
      <c r="K82" s="7" t="s">
        <v>17</v>
      </c>
    </row>
    <row r="83" spans="1:11" ht="12" customHeight="1">
      <c r="A83" s="2" t="s">
        <v>26</v>
      </c>
      <c r="B83" s="8">
        <v>15</v>
      </c>
      <c r="C83" s="8">
        <v>0</v>
      </c>
      <c r="D83" s="8">
        <v>0</v>
      </c>
      <c r="E83" s="8">
        <v>4</v>
      </c>
      <c r="F83" s="8">
        <v>0</v>
      </c>
      <c r="G83" s="8">
        <v>4</v>
      </c>
      <c r="H83" s="8">
        <f>SUM(B83:G83)-MIN(B83:G83)</f>
        <v>23</v>
      </c>
      <c r="I83" s="8">
        <v>0</v>
      </c>
      <c r="J83" s="8">
        <f>SUM(H83:I83)</f>
        <v>23</v>
      </c>
      <c r="K83" s="8" t="s">
        <v>117</v>
      </c>
    </row>
    <row r="84" spans="1:11" ht="12" customHeight="1">
      <c r="A84" s="5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" customHeight="1">
      <c r="A85" t="s">
        <v>10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2" customHeight="1">
      <c r="A86" s="1" t="s">
        <v>5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2" customHeight="1">
      <c r="A87" s="2" t="s">
        <v>0</v>
      </c>
      <c r="B87" s="8" t="s">
        <v>1</v>
      </c>
      <c r="C87" s="8" t="s">
        <v>19</v>
      </c>
      <c r="D87" s="8" t="s">
        <v>42</v>
      </c>
      <c r="E87" s="8" t="s">
        <v>43</v>
      </c>
      <c r="F87" s="8" t="s">
        <v>18</v>
      </c>
      <c r="G87" s="8" t="s">
        <v>2</v>
      </c>
      <c r="H87" s="8" t="s">
        <v>20</v>
      </c>
      <c r="I87" s="8" t="s">
        <v>3</v>
      </c>
      <c r="J87" s="8" t="s">
        <v>4</v>
      </c>
      <c r="K87" s="7" t="s">
        <v>17</v>
      </c>
    </row>
    <row r="88" spans="1:11" ht="12" customHeight="1">
      <c r="A88" s="2" t="s">
        <v>29</v>
      </c>
      <c r="B88" s="8">
        <v>15</v>
      </c>
      <c r="C88" s="8">
        <v>0</v>
      </c>
      <c r="D88" s="8">
        <v>15</v>
      </c>
      <c r="E88" s="8">
        <v>11</v>
      </c>
      <c r="F88" s="8">
        <v>15</v>
      </c>
      <c r="G88" s="8">
        <v>0</v>
      </c>
      <c r="H88" s="8">
        <f>SUM(B88:G88)-MIN(B88:G88)</f>
        <v>56</v>
      </c>
      <c r="I88" s="8">
        <v>0</v>
      </c>
      <c r="J88" s="8">
        <f>SUM(H88:I88)</f>
        <v>56</v>
      </c>
      <c r="K88" s="8" t="s">
        <v>117</v>
      </c>
    </row>
    <row r="89" spans="1:11" ht="12" customHeight="1">
      <c r="A89" s="11" t="s">
        <v>52</v>
      </c>
      <c r="B89" s="8">
        <v>13</v>
      </c>
      <c r="C89" s="8">
        <v>0</v>
      </c>
      <c r="D89" s="8">
        <v>4</v>
      </c>
      <c r="E89" s="8">
        <v>10</v>
      </c>
      <c r="F89" s="8">
        <v>0</v>
      </c>
      <c r="G89" s="8">
        <v>4</v>
      </c>
      <c r="H89" s="8">
        <f>SUM(B89:G89)-MIN(B89:G89)</f>
        <v>31</v>
      </c>
      <c r="I89" s="8">
        <v>0</v>
      </c>
      <c r="J89" s="8">
        <f>SUM(H89:I89)</f>
        <v>31</v>
      </c>
      <c r="K89" s="8" t="s">
        <v>118</v>
      </c>
    </row>
    <row r="90" spans="1:11" ht="12" customHeight="1">
      <c r="A90" s="11" t="s">
        <v>51</v>
      </c>
      <c r="B90" s="8">
        <v>4</v>
      </c>
      <c r="C90" s="8">
        <v>0</v>
      </c>
      <c r="D90" s="8">
        <v>13</v>
      </c>
      <c r="E90" s="8">
        <v>4</v>
      </c>
      <c r="F90" s="8">
        <v>4</v>
      </c>
      <c r="G90" s="8">
        <v>4</v>
      </c>
      <c r="H90" s="8">
        <f>SUM(B90:G90)-MIN(B90:G90)</f>
        <v>29</v>
      </c>
      <c r="I90" s="8">
        <v>0</v>
      </c>
      <c r="J90" s="8">
        <f>SUM(H90:I90)</f>
        <v>29</v>
      </c>
      <c r="K90" s="8" t="s">
        <v>119</v>
      </c>
    </row>
    <row r="91" spans="1:11" ht="12" customHeight="1">
      <c r="A91" s="11" t="s">
        <v>76</v>
      </c>
      <c r="B91" s="8">
        <v>0</v>
      </c>
      <c r="C91" s="8">
        <v>4</v>
      </c>
      <c r="D91" s="8">
        <v>0</v>
      </c>
      <c r="E91" s="8">
        <v>0</v>
      </c>
      <c r="F91" s="8">
        <v>0</v>
      </c>
      <c r="G91" s="8">
        <v>0</v>
      </c>
      <c r="H91" s="8">
        <f>SUM(B91:G91)-MIN(B91:G91)</f>
        <v>4</v>
      </c>
      <c r="I91" s="8">
        <v>0</v>
      </c>
      <c r="J91" s="8">
        <f>SUM(H91:I91)</f>
        <v>4</v>
      </c>
      <c r="K91" s="8"/>
    </row>
    <row r="92" spans="1:11" ht="12" customHeight="1">
      <c r="A92" s="5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" customHeight="1">
      <c r="A93" t="s">
        <v>10</v>
      </c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2" customHeight="1">
      <c r="A94" s="1" t="s">
        <v>6</v>
      </c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2" customHeight="1">
      <c r="A95" s="2" t="s">
        <v>0</v>
      </c>
      <c r="B95" s="8" t="s">
        <v>1</v>
      </c>
      <c r="C95" s="8" t="s">
        <v>19</v>
      </c>
      <c r="D95" s="8" t="s">
        <v>42</v>
      </c>
      <c r="E95" s="8" t="s">
        <v>43</v>
      </c>
      <c r="F95" s="8" t="s">
        <v>18</v>
      </c>
      <c r="G95" s="8" t="s">
        <v>2</v>
      </c>
      <c r="H95" s="8" t="s">
        <v>20</v>
      </c>
      <c r="I95" s="8" t="s">
        <v>3</v>
      </c>
      <c r="J95" s="8" t="s">
        <v>4</v>
      </c>
      <c r="K95" s="7" t="s">
        <v>17</v>
      </c>
    </row>
    <row r="96" spans="1:11" ht="12" customHeight="1">
      <c r="A96" s="2" t="s">
        <v>60</v>
      </c>
      <c r="B96" s="8">
        <v>15</v>
      </c>
      <c r="C96" s="8">
        <v>0</v>
      </c>
      <c r="D96" s="8">
        <v>15</v>
      </c>
      <c r="E96" s="8">
        <v>11</v>
      </c>
      <c r="F96" s="8">
        <v>15</v>
      </c>
      <c r="G96" s="8">
        <v>15</v>
      </c>
      <c r="H96" s="8">
        <f>SUM(B96:G96)-MIN(B96:G96)</f>
        <v>71</v>
      </c>
      <c r="I96" s="8">
        <v>0</v>
      </c>
      <c r="J96" s="8">
        <f>SUM(H96:I96)</f>
        <v>71</v>
      </c>
      <c r="K96" s="8" t="s">
        <v>111</v>
      </c>
    </row>
    <row r="97" spans="1:11" ht="12" customHeight="1">
      <c r="A97" s="11" t="s">
        <v>62</v>
      </c>
      <c r="B97" s="8">
        <v>13</v>
      </c>
      <c r="C97" s="8">
        <v>0</v>
      </c>
      <c r="D97" s="8">
        <v>4</v>
      </c>
      <c r="E97" s="8">
        <v>10</v>
      </c>
      <c r="F97" s="8">
        <v>0</v>
      </c>
      <c r="G97" s="8">
        <v>4</v>
      </c>
      <c r="H97" s="8">
        <f>SUM(B97:G97)-MIN(B97:G97)</f>
        <v>31</v>
      </c>
      <c r="I97" s="8">
        <v>0</v>
      </c>
      <c r="J97" s="8">
        <f>SUM(H97:I97)</f>
        <v>31</v>
      </c>
      <c r="K97" s="8" t="s">
        <v>117</v>
      </c>
    </row>
    <row r="98" spans="1:11" ht="12" customHeight="1">
      <c r="A98" s="11" t="s">
        <v>61</v>
      </c>
      <c r="B98" s="8">
        <v>4</v>
      </c>
      <c r="C98" s="8">
        <v>0</v>
      </c>
      <c r="D98" s="8">
        <v>13</v>
      </c>
      <c r="E98" s="8">
        <v>4</v>
      </c>
      <c r="F98" s="8">
        <v>4</v>
      </c>
      <c r="G98" s="8">
        <v>4</v>
      </c>
      <c r="H98" s="8">
        <f>SUM(B98:G98)-MIN(B98:G98)</f>
        <v>29</v>
      </c>
      <c r="I98" s="8">
        <v>0</v>
      </c>
      <c r="J98" s="8">
        <f>SUM(H98:I98)</f>
        <v>29</v>
      </c>
      <c r="K98" s="8" t="s">
        <v>118</v>
      </c>
    </row>
    <row r="99" spans="1:11" ht="12" customHeight="1">
      <c r="A99" s="11" t="s">
        <v>77</v>
      </c>
      <c r="B99" s="8">
        <v>0</v>
      </c>
      <c r="C99" s="8">
        <v>4</v>
      </c>
      <c r="D99" s="8">
        <v>0</v>
      </c>
      <c r="E99" s="8">
        <v>0</v>
      </c>
      <c r="F99" s="8">
        <v>0</v>
      </c>
      <c r="G99" s="8">
        <v>0</v>
      </c>
      <c r="H99" s="8">
        <f>SUM(B99:G99)-MIN(B99:G99)</f>
        <v>4</v>
      </c>
      <c r="I99" s="8">
        <v>0</v>
      </c>
      <c r="J99" s="8">
        <f>SUM(H99:I99)</f>
        <v>4</v>
      </c>
      <c r="K99" s="8"/>
    </row>
    <row r="100" spans="1:11" ht="12" customHeight="1">
      <c r="A100" s="12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2" customHeight="1">
      <c r="A101" t="s">
        <v>80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2" customHeight="1">
      <c r="A102" s="1" t="s">
        <v>5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2" customHeight="1">
      <c r="A103" s="2" t="s">
        <v>0</v>
      </c>
      <c r="B103" s="8" t="s">
        <v>1</v>
      </c>
      <c r="C103" s="8" t="s">
        <v>19</v>
      </c>
      <c r="D103" s="8" t="s">
        <v>42</v>
      </c>
      <c r="E103" s="8" t="s">
        <v>43</v>
      </c>
      <c r="F103" s="8" t="s">
        <v>18</v>
      </c>
      <c r="G103" s="8" t="s">
        <v>2</v>
      </c>
      <c r="H103" s="8" t="s">
        <v>20</v>
      </c>
      <c r="I103" s="8" t="s">
        <v>3</v>
      </c>
      <c r="J103" s="8" t="s">
        <v>4</v>
      </c>
      <c r="K103" s="7" t="s">
        <v>17</v>
      </c>
    </row>
    <row r="104" spans="1:11" ht="12" customHeight="1">
      <c r="A104" s="2" t="s">
        <v>105</v>
      </c>
      <c r="B104" s="8">
        <v>4</v>
      </c>
      <c r="C104" s="8">
        <v>4</v>
      </c>
      <c r="D104" s="8">
        <v>15</v>
      </c>
      <c r="E104" s="8">
        <v>4</v>
      </c>
      <c r="F104" s="8">
        <v>0</v>
      </c>
      <c r="G104" s="8">
        <v>15</v>
      </c>
      <c r="H104" s="8">
        <f>SUM(B104:G104)-MIN(B104:G104)</f>
        <v>42</v>
      </c>
      <c r="I104" s="8">
        <v>0</v>
      </c>
      <c r="J104" s="8">
        <f>SUM(H104:I104)</f>
        <v>42</v>
      </c>
      <c r="K104" s="7" t="s">
        <v>117</v>
      </c>
    </row>
    <row r="105" spans="1:11" ht="12" customHeight="1">
      <c r="A105" s="2" t="s">
        <v>81</v>
      </c>
      <c r="B105" s="8">
        <v>4</v>
      </c>
      <c r="C105" s="8">
        <v>4</v>
      </c>
      <c r="D105" s="8">
        <v>0</v>
      </c>
      <c r="E105" s="8">
        <v>4</v>
      </c>
      <c r="F105" s="8">
        <v>4</v>
      </c>
      <c r="G105" s="8">
        <v>0</v>
      </c>
      <c r="H105" s="8">
        <f>SUM(B105:G105)-MIN(B105:G105)</f>
        <v>16</v>
      </c>
      <c r="I105" s="8">
        <v>0</v>
      </c>
      <c r="J105" s="8">
        <f>SUM(H105:I105)</f>
        <v>16</v>
      </c>
      <c r="K105" s="8" t="s">
        <v>118</v>
      </c>
    </row>
    <row r="106" spans="1:11" ht="12" customHeight="1">
      <c r="A106" s="2" t="s">
        <v>107</v>
      </c>
      <c r="B106" s="8">
        <v>0</v>
      </c>
      <c r="C106" s="8">
        <v>0</v>
      </c>
      <c r="D106" s="8">
        <v>13</v>
      </c>
      <c r="E106" s="8">
        <v>0</v>
      </c>
      <c r="F106" s="8">
        <v>0</v>
      </c>
      <c r="G106" s="8">
        <v>0</v>
      </c>
      <c r="H106" s="8">
        <f>SUM(B106:G106)-MIN(B106:G106)</f>
        <v>13</v>
      </c>
      <c r="I106" s="8">
        <v>0</v>
      </c>
      <c r="J106" s="8">
        <f>SUM(H106:I106)</f>
        <v>13</v>
      </c>
      <c r="K106" s="7"/>
    </row>
    <row r="107" spans="1:11" ht="12" customHeight="1">
      <c r="A107" s="2" t="s">
        <v>85</v>
      </c>
      <c r="B107" s="8">
        <v>4</v>
      </c>
      <c r="C107" s="8">
        <v>4</v>
      </c>
      <c r="D107" s="8">
        <v>0</v>
      </c>
      <c r="E107" s="8">
        <v>0</v>
      </c>
      <c r="F107" s="8">
        <v>0</v>
      </c>
      <c r="G107" s="8">
        <v>0</v>
      </c>
      <c r="H107" s="8">
        <f>SUM(B107:G107)-MIN(B107:G107)</f>
        <v>8</v>
      </c>
      <c r="I107" s="8">
        <v>0</v>
      </c>
      <c r="J107" s="8">
        <f>SUM(H107:I107)</f>
        <v>8</v>
      </c>
      <c r="K107" s="7" t="s">
        <v>120</v>
      </c>
    </row>
    <row r="108" spans="1:11" ht="12" customHeight="1">
      <c r="A108" s="2" t="s">
        <v>86</v>
      </c>
      <c r="B108" s="8">
        <v>4</v>
      </c>
      <c r="C108" s="8">
        <v>0</v>
      </c>
      <c r="D108" s="8">
        <v>4</v>
      </c>
      <c r="E108" s="8">
        <v>0</v>
      </c>
      <c r="F108" s="8">
        <v>0</v>
      </c>
      <c r="G108" s="8">
        <v>0</v>
      </c>
      <c r="H108" s="8">
        <f>SUM(B108:G108)-MIN(B108:G108)</f>
        <v>8</v>
      </c>
      <c r="I108" s="8">
        <v>0</v>
      </c>
      <c r="J108" s="8">
        <f>SUM(H108:I108)</f>
        <v>8</v>
      </c>
      <c r="K108" s="7" t="s">
        <v>120</v>
      </c>
    </row>
    <row r="109" spans="1:11" ht="12" customHeight="1">
      <c r="A109" s="12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2" customHeight="1">
      <c r="A110" t="s">
        <v>80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2" customHeight="1">
      <c r="A111" s="1" t="s">
        <v>6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2" customHeight="1">
      <c r="A112" s="2" t="s">
        <v>0</v>
      </c>
      <c r="B112" s="8" t="s">
        <v>1</v>
      </c>
      <c r="C112" s="8" t="s">
        <v>19</v>
      </c>
      <c r="D112" s="8" t="s">
        <v>42</v>
      </c>
      <c r="E112" s="8" t="s">
        <v>43</v>
      </c>
      <c r="F112" s="8" t="s">
        <v>18</v>
      </c>
      <c r="G112" s="8" t="s">
        <v>2</v>
      </c>
      <c r="H112" s="8" t="s">
        <v>20</v>
      </c>
      <c r="I112" s="8" t="s">
        <v>3</v>
      </c>
      <c r="J112" s="8" t="s">
        <v>4</v>
      </c>
      <c r="K112" s="7" t="s">
        <v>17</v>
      </c>
    </row>
    <row r="113" spans="1:11" ht="12" customHeight="1">
      <c r="A113" s="2" t="s">
        <v>106</v>
      </c>
      <c r="B113" s="8">
        <v>4</v>
      </c>
      <c r="C113" s="8">
        <v>4</v>
      </c>
      <c r="D113" s="8">
        <v>15</v>
      </c>
      <c r="E113" s="8">
        <v>4</v>
      </c>
      <c r="F113" s="8">
        <v>4</v>
      </c>
      <c r="G113" s="8">
        <v>15</v>
      </c>
      <c r="H113" s="8">
        <f>SUM(B113:G113)-MIN(B113:G113)</f>
        <v>42</v>
      </c>
      <c r="I113" s="8">
        <v>0</v>
      </c>
      <c r="J113" s="8">
        <f>SUM(H113:I113)</f>
        <v>42</v>
      </c>
      <c r="K113" s="7" t="s">
        <v>117</v>
      </c>
    </row>
    <row r="114" spans="1:11" ht="12" customHeight="1">
      <c r="A114" s="2" t="s">
        <v>82</v>
      </c>
      <c r="B114" s="8">
        <v>0</v>
      </c>
      <c r="C114" s="8">
        <v>4</v>
      </c>
      <c r="D114" s="8">
        <v>0</v>
      </c>
      <c r="E114" s="8">
        <v>0</v>
      </c>
      <c r="F114" s="8">
        <v>4</v>
      </c>
      <c r="G114" s="8">
        <v>0</v>
      </c>
      <c r="H114" s="8">
        <f>SUM(B114:G114)-MIN(B114:G114)</f>
        <v>8</v>
      </c>
      <c r="I114" s="8">
        <v>0</v>
      </c>
      <c r="J114" s="8">
        <f>SUM(H114:I114)</f>
        <v>8</v>
      </c>
      <c r="K114" s="8" t="s">
        <v>118</v>
      </c>
    </row>
    <row r="115" spans="1:11" ht="12" customHeight="1">
      <c r="A115" s="2" t="s">
        <v>87</v>
      </c>
      <c r="B115" s="8">
        <v>4</v>
      </c>
      <c r="C115" s="8">
        <v>4</v>
      </c>
      <c r="D115" s="8">
        <v>0</v>
      </c>
      <c r="E115" s="8">
        <v>0</v>
      </c>
      <c r="F115" s="8">
        <v>0</v>
      </c>
      <c r="G115" s="8">
        <v>0</v>
      </c>
      <c r="H115" s="8">
        <f>SUM(B115:G115)-MIN(B115:G115)</f>
        <v>8</v>
      </c>
      <c r="I115" s="8">
        <v>0</v>
      </c>
      <c r="J115" s="8">
        <f>SUM(H115:I115)</f>
        <v>8</v>
      </c>
      <c r="K115" s="7" t="s">
        <v>120</v>
      </c>
    </row>
    <row r="116" spans="1:11" ht="12" customHeight="1">
      <c r="A116" s="2" t="s">
        <v>88</v>
      </c>
      <c r="B116" s="8">
        <v>0</v>
      </c>
      <c r="C116" s="8">
        <v>0</v>
      </c>
      <c r="D116" s="8">
        <v>0</v>
      </c>
      <c r="E116" s="8">
        <v>4</v>
      </c>
      <c r="F116" s="8">
        <v>0</v>
      </c>
      <c r="G116" s="8">
        <v>4</v>
      </c>
      <c r="H116" s="8">
        <f>SUM(B116:G116)-MIN(B116:G116)</f>
        <v>8</v>
      </c>
      <c r="I116" s="8">
        <v>0</v>
      </c>
      <c r="J116" s="8">
        <f>SUM(H116:I116)</f>
        <v>8</v>
      </c>
      <c r="K116" s="7" t="s">
        <v>120</v>
      </c>
    </row>
    <row r="117" spans="1:11" ht="12" customHeight="1">
      <c r="A117" s="2" t="s">
        <v>108</v>
      </c>
      <c r="B117" s="8">
        <v>0</v>
      </c>
      <c r="C117" s="8">
        <v>0</v>
      </c>
      <c r="D117" s="8">
        <v>13</v>
      </c>
      <c r="E117" s="8">
        <v>0</v>
      </c>
      <c r="F117" s="8">
        <v>0</v>
      </c>
      <c r="G117" s="8">
        <v>0</v>
      </c>
      <c r="H117" s="8">
        <f>SUM(B117:G117)-MIN(B117:G117)</f>
        <v>13</v>
      </c>
      <c r="I117" s="8">
        <v>0</v>
      </c>
      <c r="J117" s="8">
        <f>SUM(H117:I117)</f>
        <v>13</v>
      </c>
      <c r="K117" s="7"/>
    </row>
    <row r="118" spans="1:11" ht="12" customHeight="1">
      <c r="A118" s="5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2" customHeight="1">
      <c r="A119" t="s">
        <v>11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" customHeight="1">
      <c r="A120" s="1" t="s">
        <v>5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2" customHeight="1">
      <c r="A121" s="2" t="s">
        <v>0</v>
      </c>
      <c r="B121" s="8" t="s">
        <v>1</v>
      </c>
      <c r="C121" s="8" t="s">
        <v>19</v>
      </c>
      <c r="D121" s="8" t="s">
        <v>42</v>
      </c>
      <c r="E121" s="8" t="s">
        <v>43</v>
      </c>
      <c r="F121" s="8" t="s">
        <v>18</v>
      </c>
      <c r="G121" s="8" t="s">
        <v>2</v>
      </c>
      <c r="H121" s="8" t="s">
        <v>20</v>
      </c>
      <c r="I121" s="8" t="s">
        <v>3</v>
      </c>
      <c r="J121" s="8" t="s">
        <v>4</v>
      </c>
      <c r="K121" s="7" t="s">
        <v>17</v>
      </c>
    </row>
    <row r="122" spans="1:11" ht="12" customHeight="1">
      <c r="A122" s="2" t="s">
        <v>78</v>
      </c>
      <c r="B122" s="8">
        <v>0</v>
      </c>
      <c r="C122" s="8">
        <v>15</v>
      </c>
      <c r="D122" s="8">
        <v>15</v>
      </c>
      <c r="E122" s="8">
        <v>0</v>
      </c>
      <c r="F122" s="8">
        <v>15</v>
      </c>
      <c r="G122" s="8">
        <v>15</v>
      </c>
      <c r="H122" s="8">
        <f>SUM(B122:G122)-MIN(B122:G122)</f>
        <v>60</v>
      </c>
      <c r="I122" s="8">
        <v>0</v>
      </c>
      <c r="J122" s="8">
        <f>SUM(H122:I122)</f>
        <v>60</v>
      </c>
      <c r="K122" s="8" t="s">
        <v>113</v>
      </c>
    </row>
    <row r="123" spans="1:11" ht="12" customHeight="1">
      <c r="A123" s="2" t="s">
        <v>102</v>
      </c>
      <c r="B123" s="8">
        <v>4</v>
      </c>
      <c r="C123" s="8">
        <v>4</v>
      </c>
      <c r="D123" s="8">
        <v>13</v>
      </c>
      <c r="E123" s="8">
        <v>0</v>
      </c>
      <c r="F123" s="8">
        <v>0</v>
      </c>
      <c r="G123" s="8">
        <v>0</v>
      </c>
      <c r="H123" s="8">
        <f>SUM(B123:G123)-MIN(B123:G123)</f>
        <v>21</v>
      </c>
      <c r="I123" s="8">
        <v>0</v>
      </c>
      <c r="J123" s="8">
        <f>SUM(H123:I123)</f>
        <v>21</v>
      </c>
      <c r="K123" s="8" t="s">
        <v>117</v>
      </c>
    </row>
    <row r="124" spans="1:11" ht="12" customHeight="1">
      <c r="A124" s="2" t="s">
        <v>33</v>
      </c>
      <c r="B124" s="8">
        <v>15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f>SUM(B124:G124)-MIN(B124:G124)</f>
        <v>15</v>
      </c>
      <c r="I124" s="8">
        <v>0</v>
      </c>
      <c r="J124" s="8">
        <f>SUM(H124:I124)</f>
        <v>15</v>
      </c>
      <c r="K124" s="8"/>
    </row>
    <row r="125" spans="1:11" ht="12" customHeight="1">
      <c r="A125" s="2" t="s">
        <v>34</v>
      </c>
      <c r="B125" s="8">
        <v>4</v>
      </c>
      <c r="C125" s="8">
        <v>4</v>
      </c>
      <c r="D125" s="8">
        <v>0</v>
      </c>
      <c r="E125" s="8">
        <v>0</v>
      </c>
      <c r="F125" s="8">
        <v>4</v>
      </c>
      <c r="G125" s="8">
        <v>0</v>
      </c>
      <c r="H125" s="8">
        <f>SUM(B125:G125)-MIN(B125:G125)</f>
        <v>12</v>
      </c>
      <c r="I125" s="8">
        <v>0</v>
      </c>
      <c r="J125" s="8">
        <f>SUM(H125:I125)</f>
        <v>12</v>
      </c>
      <c r="K125" s="8" t="s">
        <v>118</v>
      </c>
    </row>
    <row r="126" spans="1:11" ht="12" customHeight="1">
      <c r="A126" s="2" t="s">
        <v>32</v>
      </c>
      <c r="B126" s="8">
        <v>4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f>SUM(B126:G126)-MIN(B126:G126)</f>
        <v>4</v>
      </c>
      <c r="I126" s="8">
        <v>0</v>
      </c>
      <c r="J126" s="8">
        <f>SUM(H126:I126)</f>
        <v>4</v>
      </c>
      <c r="K126" s="8"/>
    </row>
    <row r="127" spans="1:11" ht="12" customHeight="1">
      <c r="A127" s="5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2" customHeight="1">
      <c r="A128" t="s">
        <v>11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2" customHeight="1">
      <c r="A129" s="1" t="s">
        <v>6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2" customHeight="1">
      <c r="A130" s="2" t="s">
        <v>0</v>
      </c>
      <c r="B130" s="8" t="s">
        <v>1</v>
      </c>
      <c r="C130" s="8" t="s">
        <v>19</v>
      </c>
      <c r="D130" s="8" t="s">
        <v>42</v>
      </c>
      <c r="E130" s="8" t="s">
        <v>43</v>
      </c>
      <c r="F130" s="8" t="s">
        <v>18</v>
      </c>
      <c r="G130" s="8" t="s">
        <v>2</v>
      </c>
      <c r="H130" s="8" t="s">
        <v>20</v>
      </c>
      <c r="I130" s="8" t="s">
        <v>3</v>
      </c>
      <c r="J130" s="8" t="s">
        <v>4</v>
      </c>
      <c r="K130" s="7" t="s">
        <v>17</v>
      </c>
    </row>
    <row r="131" spans="1:11" ht="12" customHeight="1">
      <c r="A131" s="2" t="s">
        <v>79</v>
      </c>
      <c r="B131" s="8">
        <v>4</v>
      </c>
      <c r="C131" s="8">
        <v>15</v>
      </c>
      <c r="D131" s="8">
        <v>15</v>
      </c>
      <c r="E131" s="8">
        <v>0</v>
      </c>
      <c r="F131" s="8">
        <v>15</v>
      </c>
      <c r="G131" s="8">
        <v>15</v>
      </c>
      <c r="H131" s="8">
        <f>SUM(B131:G131)-MIN(B131:G131)</f>
        <v>64</v>
      </c>
      <c r="I131" s="8">
        <v>0</v>
      </c>
      <c r="J131" s="8">
        <f>SUM(H131:I131)</f>
        <v>64</v>
      </c>
      <c r="K131" s="7" t="s">
        <v>113</v>
      </c>
    </row>
    <row r="132" spans="1:11" ht="12" customHeight="1">
      <c r="A132" s="2" t="s">
        <v>36</v>
      </c>
      <c r="B132" s="8">
        <v>15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f>SUM(B132:G132)-MIN(B132:G132)</f>
        <v>15</v>
      </c>
      <c r="I132" s="8">
        <v>0</v>
      </c>
      <c r="J132" s="8">
        <f>SUM(H132:I132)</f>
        <v>15</v>
      </c>
      <c r="K132" s="7"/>
    </row>
    <row r="133" spans="1:11" ht="12" customHeight="1">
      <c r="A133" s="2" t="s">
        <v>37</v>
      </c>
      <c r="B133" s="8">
        <v>4</v>
      </c>
      <c r="C133" s="8">
        <v>4</v>
      </c>
      <c r="D133" s="8">
        <v>0</v>
      </c>
      <c r="E133" s="8">
        <v>0</v>
      </c>
      <c r="F133" s="8">
        <v>4</v>
      </c>
      <c r="G133" s="8">
        <v>0</v>
      </c>
      <c r="H133" s="8">
        <f>SUM(B133:G133)-MIN(B133:G133)</f>
        <v>12</v>
      </c>
      <c r="I133" s="8">
        <v>0</v>
      </c>
      <c r="J133" s="8">
        <f>SUM(H133:I133)</f>
        <v>12</v>
      </c>
      <c r="K133" s="7" t="s">
        <v>117</v>
      </c>
    </row>
    <row r="134" spans="1:11" ht="12" customHeight="1">
      <c r="A134" s="2" t="s">
        <v>35</v>
      </c>
      <c r="B134" s="8">
        <v>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f>SUM(B134:G134)-MIN(B134:G134)</f>
        <v>4</v>
      </c>
      <c r="I134" s="8">
        <v>0</v>
      </c>
      <c r="J134" s="8">
        <f>SUM(H134:I134)</f>
        <v>4</v>
      </c>
      <c r="K134" s="7"/>
    </row>
    <row r="135" spans="2:11" ht="12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2" customHeight="1">
      <c r="A136" t="s">
        <v>12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2" customHeight="1">
      <c r="A137" s="1" t="s">
        <v>5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" customHeight="1">
      <c r="A138" s="2" t="s">
        <v>0</v>
      </c>
      <c r="B138" s="8" t="s">
        <v>1</v>
      </c>
      <c r="C138" s="8" t="s">
        <v>19</v>
      </c>
      <c r="D138" s="8" t="s">
        <v>42</v>
      </c>
      <c r="E138" s="8" t="s">
        <v>43</v>
      </c>
      <c r="F138" s="8" t="s">
        <v>18</v>
      </c>
      <c r="G138" s="8" t="s">
        <v>2</v>
      </c>
      <c r="H138" s="8" t="s">
        <v>20</v>
      </c>
      <c r="I138" s="8" t="s">
        <v>3</v>
      </c>
      <c r="J138" s="8" t="s">
        <v>4</v>
      </c>
      <c r="K138" s="7" t="s">
        <v>17</v>
      </c>
    </row>
    <row r="139" spans="1:11" ht="12" customHeight="1">
      <c r="A139" s="2" t="s">
        <v>38</v>
      </c>
      <c r="B139" s="8">
        <v>15</v>
      </c>
      <c r="C139" s="8">
        <v>15</v>
      </c>
      <c r="D139" s="8">
        <v>15</v>
      </c>
      <c r="E139" s="8">
        <v>0</v>
      </c>
      <c r="F139" s="8">
        <v>13</v>
      </c>
      <c r="G139" s="8">
        <v>0</v>
      </c>
      <c r="H139" s="8">
        <f>SUM(B139:G139)-MIN(B139:G139)</f>
        <v>58</v>
      </c>
      <c r="I139" s="8">
        <v>0</v>
      </c>
      <c r="J139" s="8">
        <f>SUM(H139:I139)</f>
        <v>58</v>
      </c>
      <c r="K139" s="7" t="s">
        <v>112</v>
      </c>
    </row>
    <row r="140" spans="1:11" ht="12" customHeight="1">
      <c r="A140" s="2" t="s">
        <v>39</v>
      </c>
      <c r="B140" s="8">
        <v>13</v>
      </c>
      <c r="C140" s="8">
        <v>0</v>
      </c>
      <c r="D140" s="8">
        <v>0</v>
      </c>
      <c r="E140" s="8">
        <v>0</v>
      </c>
      <c r="F140" s="8">
        <v>15</v>
      </c>
      <c r="G140" s="8">
        <v>4</v>
      </c>
      <c r="H140" s="8">
        <f>SUM(B140:G140)-MIN(B140:G140)</f>
        <v>32</v>
      </c>
      <c r="I140" s="8">
        <v>0</v>
      </c>
      <c r="J140" s="8">
        <f>SUM(H140:I140)</f>
        <v>32</v>
      </c>
      <c r="K140" s="8" t="s">
        <v>117</v>
      </c>
    </row>
    <row r="141" spans="1:11" ht="12" customHeight="1">
      <c r="A141" s="2" t="s">
        <v>103</v>
      </c>
      <c r="B141" s="8">
        <v>4</v>
      </c>
      <c r="C141" s="8">
        <v>4</v>
      </c>
      <c r="D141" s="8">
        <v>4</v>
      </c>
      <c r="E141" s="8">
        <v>0</v>
      </c>
      <c r="F141" s="8">
        <v>11</v>
      </c>
      <c r="G141" s="8">
        <v>0</v>
      </c>
      <c r="H141" s="8">
        <f>SUM(B141:G141)-MIN(B141:G141)</f>
        <v>23</v>
      </c>
      <c r="I141" s="8">
        <v>0</v>
      </c>
      <c r="J141" s="8">
        <f>SUM(H141:I141)</f>
        <v>23</v>
      </c>
      <c r="K141" s="8" t="s">
        <v>118</v>
      </c>
    </row>
    <row r="142" spans="1:11" ht="12" customHeight="1">
      <c r="A142" s="2" t="s">
        <v>63</v>
      </c>
      <c r="B142" s="8">
        <v>11</v>
      </c>
      <c r="C142" s="8">
        <v>0</v>
      </c>
      <c r="D142" s="8">
        <v>4</v>
      </c>
      <c r="E142" s="8">
        <v>0</v>
      </c>
      <c r="F142" s="8">
        <v>0</v>
      </c>
      <c r="G142" s="8">
        <v>0</v>
      </c>
      <c r="H142" s="8">
        <f>SUM(B142:G142)-MIN(B142:G142)</f>
        <v>15</v>
      </c>
      <c r="I142" s="8">
        <v>0</v>
      </c>
      <c r="J142" s="8">
        <f>SUM(H142:I142)</f>
        <v>15</v>
      </c>
      <c r="K142" s="8" t="s">
        <v>119</v>
      </c>
    </row>
    <row r="143" spans="1:11" ht="12" customHeight="1">
      <c r="A143" s="5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2" customHeight="1">
      <c r="A144" t="s">
        <v>12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2" customHeight="1">
      <c r="A145" s="1" t="s">
        <v>6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2" customHeight="1">
      <c r="A146" s="2" t="s">
        <v>0</v>
      </c>
      <c r="B146" s="8" t="s">
        <v>1</v>
      </c>
      <c r="C146" s="8" t="s">
        <v>19</v>
      </c>
      <c r="D146" s="8" t="s">
        <v>42</v>
      </c>
      <c r="E146" s="8" t="s">
        <v>43</v>
      </c>
      <c r="F146" s="8" t="s">
        <v>18</v>
      </c>
      <c r="G146" s="8" t="s">
        <v>2</v>
      </c>
      <c r="H146" s="8" t="s">
        <v>20</v>
      </c>
      <c r="I146" s="8" t="s">
        <v>3</v>
      </c>
      <c r="J146" s="8" t="s">
        <v>4</v>
      </c>
      <c r="K146" s="7" t="s">
        <v>17</v>
      </c>
    </row>
    <row r="147" spans="1:11" ht="12" customHeight="1">
      <c r="A147" s="2" t="s">
        <v>40</v>
      </c>
      <c r="B147" s="8">
        <v>13</v>
      </c>
      <c r="C147" s="8">
        <v>0</v>
      </c>
      <c r="D147" s="8">
        <v>0</v>
      </c>
      <c r="E147" s="8">
        <v>0</v>
      </c>
      <c r="F147" s="8">
        <v>15</v>
      </c>
      <c r="G147" s="8">
        <v>4</v>
      </c>
      <c r="H147" s="8">
        <f>SUM(B147:G147)-MIN(B147:G147)</f>
        <v>32</v>
      </c>
      <c r="I147" s="8">
        <v>0</v>
      </c>
      <c r="J147" s="8">
        <f>SUM(H147:I147)</f>
        <v>32</v>
      </c>
      <c r="K147" s="7" t="s">
        <v>117</v>
      </c>
    </row>
    <row r="148" spans="1:11" ht="12" customHeight="1">
      <c r="A148" s="2" t="s">
        <v>104</v>
      </c>
      <c r="B148" s="8">
        <v>0</v>
      </c>
      <c r="C148" s="8">
        <v>15</v>
      </c>
      <c r="D148" s="8">
        <v>4</v>
      </c>
      <c r="E148" s="8">
        <v>0</v>
      </c>
      <c r="F148" s="8">
        <v>4</v>
      </c>
      <c r="G148" s="8">
        <v>0</v>
      </c>
      <c r="H148" s="8">
        <f>SUM(B148:G148)-MIN(B148:G148)</f>
        <v>23</v>
      </c>
      <c r="I148" s="8">
        <v>0</v>
      </c>
      <c r="J148" s="8">
        <f>SUM(H148:I148)</f>
        <v>23</v>
      </c>
      <c r="K148" s="8" t="s">
        <v>118</v>
      </c>
    </row>
    <row r="149" spans="1:11" ht="12" customHeight="1">
      <c r="A149" s="2" t="s">
        <v>41</v>
      </c>
      <c r="B149" s="8">
        <v>15</v>
      </c>
      <c r="C149" s="8">
        <v>4</v>
      </c>
      <c r="D149" s="8">
        <v>0</v>
      </c>
      <c r="E149" s="8">
        <v>0</v>
      </c>
      <c r="F149" s="8">
        <v>0</v>
      </c>
      <c r="G149" s="8">
        <v>0</v>
      </c>
      <c r="H149" s="8">
        <f>SUM(B149:G149)-MIN(B149:G149)</f>
        <v>19</v>
      </c>
      <c r="I149" s="8">
        <v>0</v>
      </c>
      <c r="J149" s="8">
        <f>SUM(H149:I149)</f>
        <v>19</v>
      </c>
      <c r="K149" s="8" t="s">
        <v>119</v>
      </c>
    </row>
    <row r="150" spans="1:11" ht="12" customHeight="1">
      <c r="A150" s="2" t="s">
        <v>64</v>
      </c>
      <c r="B150" s="8">
        <v>11</v>
      </c>
      <c r="C150" s="8">
        <v>0</v>
      </c>
      <c r="D150" s="8">
        <v>4</v>
      </c>
      <c r="E150" s="8">
        <v>0</v>
      </c>
      <c r="F150" s="8">
        <v>0</v>
      </c>
      <c r="G150" s="8">
        <v>4</v>
      </c>
      <c r="H150" s="8">
        <f>SUM(B150:G150)-MIN(B150:G150)</f>
        <v>19</v>
      </c>
      <c r="I150" s="8">
        <v>0</v>
      </c>
      <c r="J150" s="8">
        <f>SUM(H150:I150)</f>
        <v>19</v>
      </c>
      <c r="K150" s="8"/>
    </row>
    <row r="151" spans="2:11" ht="12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2" customHeight="1">
      <c r="A152" t="s">
        <v>13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2" customHeight="1">
      <c r="A153" s="1" t="s">
        <v>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2" customHeight="1">
      <c r="A154" s="2" t="s">
        <v>0</v>
      </c>
      <c r="B154" s="8" t="s">
        <v>1</v>
      </c>
      <c r="C154" s="8" t="s">
        <v>19</v>
      </c>
      <c r="D154" s="8" t="s">
        <v>42</v>
      </c>
      <c r="E154" s="8" t="s">
        <v>43</v>
      </c>
      <c r="F154" s="8" t="s">
        <v>18</v>
      </c>
      <c r="G154" s="8" t="s">
        <v>2</v>
      </c>
      <c r="H154" s="8" t="s">
        <v>20</v>
      </c>
      <c r="I154" s="8" t="s">
        <v>3</v>
      </c>
      <c r="J154" s="8" t="s">
        <v>4</v>
      </c>
      <c r="K154" s="7" t="s">
        <v>17</v>
      </c>
    </row>
    <row r="155" spans="1:11" ht="12" customHeight="1">
      <c r="A155" s="2" t="s">
        <v>67</v>
      </c>
      <c r="B155" s="8">
        <v>13</v>
      </c>
      <c r="C155" s="8">
        <v>15</v>
      </c>
      <c r="D155" s="8">
        <v>0</v>
      </c>
      <c r="E155" s="8">
        <v>0</v>
      </c>
      <c r="F155" s="8">
        <v>4</v>
      </c>
      <c r="G155" s="8">
        <v>4</v>
      </c>
      <c r="H155" s="8">
        <f>SUM(B155:G155)-MIN(B155:G155)</f>
        <v>36</v>
      </c>
      <c r="I155" s="8">
        <v>0</v>
      </c>
      <c r="J155" s="8">
        <f>SUM(H155:I155)</f>
        <v>36</v>
      </c>
      <c r="K155" s="8" t="s">
        <v>117</v>
      </c>
    </row>
    <row r="156" spans="1:11" ht="12" customHeight="1">
      <c r="A156" s="2" t="s">
        <v>91</v>
      </c>
      <c r="B156" s="8">
        <v>10</v>
      </c>
      <c r="C156" s="8">
        <v>0</v>
      </c>
      <c r="D156" s="8">
        <v>15</v>
      </c>
      <c r="E156" s="8">
        <v>4</v>
      </c>
      <c r="F156" s="8">
        <v>4</v>
      </c>
      <c r="G156" s="8">
        <v>0</v>
      </c>
      <c r="H156" s="8">
        <f>SUM(B156:G156)-MIN(B156:G156)</f>
        <v>33</v>
      </c>
      <c r="I156" s="8">
        <v>0</v>
      </c>
      <c r="J156" s="8">
        <f>SUM(H156:I156)</f>
        <v>33</v>
      </c>
      <c r="K156" s="8" t="s">
        <v>118</v>
      </c>
    </row>
    <row r="157" spans="1:11" ht="12" customHeight="1">
      <c r="A157" s="2" t="s">
        <v>54</v>
      </c>
      <c r="B157" s="8">
        <v>11</v>
      </c>
      <c r="C157" s="8">
        <v>0</v>
      </c>
      <c r="D157" s="8">
        <v>4</v>
      </c>
      <c r="E157" s="8">
        <v>0</v>
      </c>
      <c r="F157" s="8">
        <v>0</v>
      </c>
      <c r="G157" s="8">
        <v>4</v>
      </c>
      <c r="H157" s="8">
        <f>SUM(B157:G157)-MIN(B157:G157)</f>
        <v>19</v>
      </c>
      <c r="I157" s="8">
        <v>0</v>
      </c>
      <c r="J157" s="8">
        <f>SUM(H157:I157)</f>
        <v>19</v>
      </c>
      <c r="K157" s="8" t="s">
        <v>119</v>
      </c>
    </row>
    <row r="158" spans="1:11" ht="12" customHeight="1">
      <c r="A158" s="2" t="s">
        <v>53</v>
      </c>
      <c r="B158" s="8">
        <v>15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f>SUM(B158:G158)-MIN(B158:G158)</f>
        <v>15</v>
      </c>
      <c r="I158" s="8">
        <v>0</v>
      </c>
      <c r="J158" s="8">
        <f>SUM(H158:I158)</f>
        <v>15</v>
      </c>
      <c r="K158" s="8"/>
    </row>
    <row r="159" spans="1:11" ht="12" customHeight="1">
      <c r="A159" s="2" t="s">
        <v>83</v>
      </c>
      <c r="B159" s="8">
        <v>0</v>
      </c>
      <c r="C159" s="8">
        <v>4</v>
      </c>
      <c r="D159" s="8">
        <v>0</v>
      </c>
      <c r="E159" s="8">
        <v>0</v>
      </c>
      <c r="F159" s="8">
        <v>4</v>
      </c>
      <c r="G159" s="8">
        <v>0</v>
      </c>
      <c r="H159" s="8">
        <f>SUM(B159:G159)-MIN(B159:G159)</f>
        <v>8</v>
      </c>
      <c r="I159" s="8">
        <v>0</v>
      </c>
      <c r="J159" s="8">
        <f>SUM(H159:I159)</f>
        <v>8</v>
      </c>
      <c r="K159" s="8"/>
    </row>
    <row r="160" spans="2:11" ht="12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2" customHeight="1">
      <c r="A161" t="s">
        <v>13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2" customHeight="1">
      <c r="A162" s="1" t="s">
        <v>6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2" customHeight="1">
      <c r="A163" s="2" t="s">
        <v>0</v>
      </c>
      <c r="B163" s="8" t="s">
        <v>1</v>
      </c>
      <c r="C163" s="8" t="s">
        <v>19</v>
      </c>
      <c r="D163" s="8" t="s">
        <v>42</v>
      </c>
      <c r="E163" s="8" t="s">
        <v>43</v>
      </c>
      <c r="F163" s="8" t="s">
        <v>18</v>
      </c>
      <c r="G163" s="8" t="s">
        <v>2</v>
      </c>
      <c r="H163" s="8" t="s">
        <v>20</v>
      </c>
      <c r="I163" s="8" t="s">
        <v>3</v>
      </c>
      <c r="J163" s="8" t="s">
        <v>4</v>
      </c>
      <c r="K163" s="7" t="s">
        <v>17</v>
      </c>
    </row>
    <row r="164" spans="1:11" ht="12" customHeight="1">
      <c r="A164" s="2" t="s">
        <v>121</v>
      </c>
      <c r="B164" s="8">
        <v>4</v>
      </c>
      <c r="C164" s="8">
        <v>15</v>
      </c>
      <c r="D164" s="8">
        <v>0</v>
      </c>
      <c r="E164" s="8">
        <v>0</v>
      </c>
      <c r="F164" s="8">
        <v>4</v>
      </c>
      <c r="G164" s="8">
        <v>4</v>
      </c>
      <c r="H164" s="8">
        <f>SUM(B164:G164)-MIN(B164:G164)</f>
        <v>27</v>
      </c>
      <c r="I164" s="8">
        <v>0</v>
      </c>
      <c r="J164" s="8">
        <f>SUM(H164:I164)</f>
        <v>27</v>
      </c>
      <c r="K164" s="8" t="s">
        <v>117</v>
      </c>
    </row>
    <row r="165" spans="1:11" ht="12" customHeight="1">
      <c r="A165" s="2" t="s">
        <v>92</v>
      </c>
      <c r="B165" s="8">
        <v>11</v>
      </c>
      <c r="C165" s="8">
        <v>0</v>
      </c>
      <c r="D165" s="8">
        <v>4</v>
      </c>
      <c r="E165" s="8">
        <v>4</v>
      </c>
      <c r="F165" s="8">
        <v>4</v>
      </c>
      <c r="G165" s="8">
        <v>0</v>
      </c>
      <c r="H165" s="8">
        <f>SUM(B165:G165)-MIN(B165:G165)</f>
        <v>23</v>
      </c>
      <c r="I165" s="8">
        <v>0</v>
      </c>
      <c r="J165" s="8">
        <f>SUM(H165:I165)</f>
        <v>23</v>
      </c>
      <c r="K165" s="8" t="s">
        <v>118</v>
      </c>
    </row>
    <row r="166" spans="1:11" ht="12" customHeight="1">
      <c r="A166" s="2" t="s">
        <v>55</v>
      </c>
      <c r="B166" s="8">
        <v>13</v>
      </c>
      <c r="C166" s="8">
        <v>0</v>
      </c>
      <c r="D166" s="8">
        <v>4</v>
      </c>
      <c r="E166" s="8">
        <v>0</v>
      </c>
      <c r="F166" s="8">
        <v>0</v>
      </c>
      <c r="G166" s="8">
        <v>4</v>
      </c>
      <c r="H166" s="8">
        <f>SUM(B166:G166)-MIN(B166:G166)</f>
        <v>21</v>
      </c>
      <c r="I166" s="8">
        <v>0</v>
      </c>
      <c r="J166" s="8">
        <f>SUM(H166:I166)</f>
        <v>21</v>
      </c>
      <c r="K166" s="8" t="s">
        <v>119</v>
      </c>
    </row>
    <row r="167" spans="1:11" ht="12" customHeight="1">
      <c r="A167" s="2" t="s">
        <v>59</v>
      </c>
      <c r="B167" s="8">
        <v>15</v>
      </c>
      <c r="C167" s="8">
        <v>0</v>
      </c>
      <c r="D167" s="8">
        <v>4</v>
      </c>
      <c r="E167" s="8">
        <v>0</v>
      </c>
      <c r="F167" s="8">
        <v>0</v>
      </c>
      <c r="G167" s="8">
        <v>0</v>
      </c>
      <c r="H167" s="8">
        <f>SUM(B167:G167)-MIN(B167:G167)</f>
        <v>19</v>
      </c>
      <c r="I167" s="8">
        <v>0</v>
      </c>
      <c r="J167" s="8">
        <f>SUM(H167:I167)</f>
        <v>19</v>
      </c>
      <c r="K167" s="8"/>
    </row>
    <row r="168" spans="1:11" ht="12" customHeight="1">
      <c r="A168" s="5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2" customHeight="1">
      <c r="A169" s="5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2" customHeight="1">
      <c r="A170" s="5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2" customHeight="1">
      <c r="A171" t="s">
        <v>56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2" customHeight="1">
      <c r="A172" s="1" t="s">
        <v>5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2" customHeight="1">
      <c r="A173" s="2" t="s">
        <v>0</v>
      </c>
      <c r="B173" s="8" t="s">
        <v>1</v>
      </c>
      <c r="C173" s="8" t="s">
        <v>19</v>
      </c>
      <c r="D173" s="8" t="s">
        <v>42</v>
      </c>
      <c r="E173" s="8" t="s">
        <v>43</v>
      </c>
      <c r="F173" s="8" t="s">
        <v>18</v>
      </c>
      <c r="G173" s="8" t="s">
        <v>2</v>
      </c>
      <c r="H173" s="8" t="s">
        <v>20</v>
      </c>
      <c r="I173" s="8" t="s">
        <v>3</v>
      </c>
      <c r="J173" s="8" t="s">
        <v>4</v>
      </c>
      <c r="K173" s="7" t="s">
        <v>17</v>
      </c>
    </row>
    <row r="174" spans="1:11" ht="12" customHeight="1">
      <c r="A174" s="2" t="s">
        <v>57</v>
      </c>
      <c r="B174" s="8">
        <v>15</v>
      </c>
      <c r="C174" s="8">
        <v>0</v>
      </c>
      <c r="D174" s="8">
        <v>0</v>
      </c>
      <c r="E174" s="8">
        <v>4</v>
      </c>
      <c r="F174" s="8">
        <v>0</v>
      </c>
      <c r="G174" s="8">
        <v>0</v>
      </c>
      <c r="H174" s="8">
        <f>SUM(B174:G174)-MIN(B174:G174)</f>
        <v>19</v>
      </c>
      <c r="I174" s="8">
        <v>0</v>
      </c>
      <c r="J174" s="8">
        <f>SUM(H174:I174)</f>
        <v>19</v>
      </c>
      <c r="K174" s="7" t="s">
        <v>117</v>
      </c>
    </row>
    <row r="175" spans="1:11" ht="12" customHeight="1">
      <c r="A175" s="2" t="s">
        <v>84</v>
      </c>
      <c r="B175" s="8">
        <v>0</v>
      </c>
      <c r="C175" s="8">
        <v>15</v>
      </c>
      <c r="D175" s="8">
        <v>0</v>
      </c>
      <c r="E175" s="8">
        <v>0</v>
      </c>
      <c r="F175" s="8">
        <v>4</v>
      </c>
      <c r="G175" s="8">
        <v>0</v>
      </c>
      <c r="H175" s="8">
        <f>SUM(B175:G175)-MIN(B175:G175)</f>
        <v>19</v>
      </c>
      <c r="I175" s="8">
        <v>0</v>
      </c>
      <c r="J175" s="8">
        <f>SUM(H175:I175)</f>
        <v>19</v>
      </c>
      <c r="K175" s="8" t="s">
        <v>118</v>
      </c>
    </row>
    <row r="176" spans="1:11" ht="12" customHeight="1">
      <c r="A176" s="5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2" customHeight="1">
      <c r="A177" s="5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2" customHeight="1">
      <c r="A178" t="s">
        <v>56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2" customHeight="1">
      <c r="A179" s="1" t="s">
        <v>6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2" customHeight="1">
      <c r="A180" s="2" t="s">
        <v>0</v>
      </c>
      <c r="B180" s="8" t="s">
        <v>1</v>
      </c>
      <c r="C180" s="8" t="s">
        <v>19</v>
      </c>
      <c r="D180" s="8" t="s">
        <v>42</v>
      </c>
      <c r="E180" s="8" t="s">
        <v>43</v>
      </c>
      <c r="F180" s="8" t="s">
        <v>18</v>
      </c>
      <c r="G180" s="8" t="s">
        <v>2</v>
      </c>
      <c r="H180" s="8" t="s">
        <v>20</v>
      </c>
      <c r="I180" s="8" t="s">
        <v>3</v>
      </c>
      <c r="J180" s="8" t="s">
        <v>4</v>
      </c>
      <c r="K180" s="7" t="s">
        <v>17</v>
      </c>
    </row>
    <row r="181" spans="1:11" ht="12" customHeight="1">
      <c r="A181" s="2" t="s">
        <v>58</v>
      </c>
      <c r="B181" s="8">
        <v>15</v>
      </c>
      <c r="C181" s="8">
        <v>0</v>
      </c>
      <c r="D181" s="8">
        <v>0</v>
      </c>
      <c r="E181" s="8">
        <v>4</v>
      </c>
      <c r="F181" s="8">
        <v>0</v>
      </c>
      <c r="G181" s="8">
        <v>0</v>
      </c>
      <c r="H181" s="8">
        <f>SUM(B181:G181)-MIN(B181:G181)</f>
        <v>19</v>
      </c>
      <c r="I181" s="8"/>
      <c r="J181" s="8">
        <f>SUM(H181:I181)</f>
        <v>19</v>
      </c>
      <c r="K181" s="8" t="s">
        <v>117</v>
      </c>
    </row>
    <row r="182" spans="1:11" ht="12" customHeight="1">
      <c r="A182" s="5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" customHeight="1">
      <c r="A183" t="s">
        <v>93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2" customHeight="1">
      <c r="A184" s="1" t="s">
        <v>5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2" customHeight="1">
      <c r="A185" s="2" t="s">
        <v>0</v>
      </c>
      <c r="B185" s="8" t="s">
        <v>1</v>
      </c>
      <c r="C185" s="8" t="s">
        <v>19</v>
      </c>
      <c r="D185" s="8" t="s">
        <v>42</v>
      </c>
      <c r="E185" s="8" t="s">
        <v>43</v>
      </c>
      <c r="F185" s="8" t="s">
        <v>18</v>
      </c>
      <c r="G185" s="8" t="s">
        <v>2</v>
      </c>
      <c r="H185" s="8" t="s">
        <v>20</v>
      </c>
      <c r="I185" s="8" t="s">
        <v>3</v>
      </c>
      <c r="J185" s="8" t="s">
        <v>4</v>
      </c>
      <c r="K185" s="7" t="s">
        <v>17</v>
      </c>
    </row>
    <row r="186" spans="1:11" ht="12" customHeight="1">
      <c r="A186" s="2" t="s">
        <v>97</v>
      </c>
      <c r="B186" s="8">
        <v>0</v>
      </c>
      <c r="C186" s="8">
        <v>0</v>
      </c>
      <c r="D186" s="8">
        <v>15</v>
      </c>
      <c r="E186" s="8">
        <v>15</v>
      </c>
      <c r="F186" s="8">
        <v>4</v>
      </c>
      <c r="G186" s="8">
        <v>4</v>
      </c>
      <c r="H186" s="8">
        <f>SUM(B186:G186)-MIN(B186:G186)</f>
        <v>38</v>
      </c>
      <c r="I186" s="8">
        <v>0</v>
      </c>
      <c r="J186" s="8">
        <f>SUM(H186:I186)</f>
        <v>38</v>
      </c>
      <c r="K186" s="7" t="s">
        <v>117</v>
      </c>
    </row>
    <row r="187" spans="1:11" ht="12" customHeight="1">
      <c r="A187" s="2" t="s">
        <v>95</v>
      </c>
      <c r="B187" s="8">
        <v>0</v>
      </c>
      <c r="C187" s="8">
        <v>4</v>
      </c>
      <c r="D187" s="8">
        <v>0</v>
      </c>
      <c r="E187" s="8">
        <v>0</v>
      </c>
      <c r="F187" s="8">
        <v>0</v>
      </c>
      <c r="G187" s="8">
        <v>15</v>
      </c>
      <c r="H187" s="8">
        <f>SUM(B187:G187)-MIN(B187:G187)</f>
        <v>19</v>
      </c>
      <c r="I187" s="8">
        <v>0</v>
      </c>
      <c r="J187" s="8">
        <f>SUM(B187:G187)</f>
        <v>19</v>
      </c>
      <c r="K187" s="7" t="s">
        <v>118</v>
      </c>
    </row>
    <row r="188" spans="1:11" ht="12" customHeight="1">
      <c r="A188" s="2" t="s">
        <v>96</v>
      </c>
      <c r="B188" s="8">
        <v>0</v>
      </c>
      <c r="C188" s="8">
        <v>0</v>
      </c>
      <c r="D188" s="8">
        <v>4</v>
      </c>
      <c r="E188" s="8">
        <v>0</v>
      </c>
      <c r="F188" s="8">
        <v>0</v>
      </c>
      <c r="G188" s="8">
        <v>0</v>
      </c>
      <c r="H188" s="8">
        <f>SUM(B188:G188)-MIN(B188:G188)</f>
        <v>4</v>
      </c>
      <c r="I188" s="8">
        <v>0</v>
      </c>
      <c r="J188" s="8">
        <f>SUM(B188:G188)</f>
        <v>4</v>
      </c>
      <c r="K188" s="8"/>
    </row>
    <row r="189" spans="1:11" ht="12" customHeight="1">
      <c r="A189" s="5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" customHeight="1">
      <c r="A190" s="5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" customHeight="1">
      <c r="A191" s="5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" customHeight="1">
      <c r="A192" t="s">
        <v>93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2" customHeight="1">
      <c r="A193" s="1" t="s">
        <v>6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2" customHeight="1">
      <c r="A194" s="2" t="s">
        <v>0</v>
      </c>
      <c r="B194" s="8" t="s">
        <v>1</v>
      </c>
      <c r="C194" s="8" t="s">
        <v>19</v>
      </c>
      <c r="D194" s="8" t="s">
        <v>42</v>
      </c>
      <c r="E194" s="8" t="s">
        <v>43</v>
      </c>
      <c r="F194" s="8" t="s">
        <v>18</v>
      </c>
      <c r="G194" s="8" t="s">
        <v>2</v>
      </c>
      <c r="H194" s="8" t="s">
        <v>20</v>
      </c>
      <c r="I194" s="8" t="s">
        <v>3</v>
      </c>
      <c r="J194" s="8" t="s">
        <v>4</v>
      </c>
      <c r="K194" s="7" t="s">
        <v>17</v>
      </c>
    </row>
    <row r="195" spans="1:11" ht="12" customHeight="1">
      <c r="A195" s="2" t="s">
        <v>30</v>
      </c>
      <c r="B195" s="8">
        <v>0</v>
      </c>
      <c r="C195" s="8">
        <v>0</v>
      </c>
      <c r="D195" s="8">
        <v>15</v>
      </c>
      <c r="E195" s="8">
        <v>15</v>
      </c>
      <c r="F195" s="8">
        <v>4</v>
      </c>
      <c r="G195" s="8">
        <v>4</v>
      </c>
      <c r="H195" s="8">
        <f>SUM(B195:G195)-MIN(B195:G195)</f>
        <v>38</v>
      </c>
      <c r="I195" s="8">
        <v>0</v>
      </c>
      <c r="J195" s="8">
        <f>SUM(H195:I195)</f>
        <v>38</v>
      </c>
      <c r="K195" s="7" t="s">
        <v>117</v>
      </c>
    </row>
    <row r="196" spans="1:11" ht="12" customHeight="1">
      <c r="A196" s="2" t="s">
        <v>94</v>
      </c>
      <c r="B196" s="8">
        <v>0</v>
      </c>
      <c r="C196" s="8">
        <v>0</v>
      </c>
      <c r="D196" s="8">
        <v>4</v>
      </c>
      <c r="E196" s="8">
        <v>0</v>
      </c>
      <c r="F196" s="8">
        <v>0</v>
      </c>
      <c r="G196" s="8">
        <v>0</v>
      </c>
      <c r="H196" s="8">
        <f>SUM(B196:G196)-MIN(B196:G196)</f>
        <v>4</v>
      </c>
      <c r="I196" s="8">
        <v>0</v>
      </c>
      <c r="J196" s="8">
        <f>SUM(B196:G196)</f>
        <v>4</v>
      </c>
      <c r="K196" s="8"/>
    </row>
    <row r="197" spans="1:11" ht="12" customHeight="1">
      <c r="A197" s="5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" customHeight="1">
      <c r="A198" t="s">
        <v>15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2" customHeight="1">
      <c r="A199" s="1" t="s">
        <v>5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2" customHeight="1">
      <c r="A200" s="2" t="s">
        <v>0</v>
      </c>
      <c r="B200" s="8" t="s">
        <v>1</v>
      </c>
      <c r="C200" s="8" t="s">
        <v>19</v>
      </c>
      <c r="D200" s="8" t="s">
        <v>42</v>
      </c>
      <c r="E200" s="8" t="s">
        <v>43</v>
      </c>
      <c r="F200" s="8" t="s">
        <v>18</v>
      </c>
      <c r="G200" s="8" t="s">
        <v>2</v>
      </c>
      <c r="H200" s="8" t="s">
        <v>22</v>
      </c>
      <c r="I200" s="8" t="s">
        <v>3</v>
      </c>
      <c r="J200" s="8" t="s">
        <v>4</v>
      </c>
      <c r="K200" s="7" t="s">
        <v>17</v>
      </c>
    </row>
    <row r="201" spans="1:11" ht="12" customHeight="1">
      <c r="A201" s="2" t="s">
        <v>89</v>
      </c>
      <c r="B201" s="8">
        <v>0</v>
      </c>
      <c r="C201" s="8">
        <v>15</v>
      </c>
      <c r="D201" s="8">
        <v>15</v>
      </c>
      <c r="E201" s="8">
        <v>0</v>
      </c>
      <c r="F201" s="8">
        <v>11</v>
      </c>
      <c r="G201" s="8">
        <v>0</v>
      </c>
      <c r="H201" s="8">
        <f>SUM(B201:G201)-MIN(B201:G201)</f>
        <v>41</v>
      </c>
      <c r="I201" s="8">
        <v>0</v>
      </c>
      <c r="J201" s="8">
        <f>SUM(H201:I201)</f>
        <v>41</v>
      </c>
      <c r="K201" s="7" t="s">
        <v>114</v>
      </c>
    </row>
    <row r="202" spans="1:11" ht="12" customHeight="1">
      <c r="A202" s="2" t="s">
        <v>65</v>
      </c>
      <c r="B202" s="8">
        <v>4</v>
      </c>
      <c r="C202" s="8">
        <v>4</v>
      </c>
      <c r="D202" s="8">
        <v>0</v>
      </c>
      <c r="E202" s="8">
        <v>0</v>
      </c>
      <c r="F202" s="8">
        <v>10</v>
      </c>
      <c r="G202" s="8">
        <v>15</v>
      </c>
      <c r="H202" s="8">
        <f>SUM(B202:G202)-MIN(B202:G202)</f>
        <v>33</v>
      </c>
      <c r="I202" s="8">
        <v>0</v>
      </c>
      <c r="J202" s="8">
        <f>SUM(H202:I202)</f>
        <v>33</v>
      </c>
      <c r="K202" s="7" t="s">
        <v>115</v>
      </c>
    </row>
    <row r="203" spans="1:11" ht="12" customHeight="1">
      <c r="A203" s="2" t="s">
        <v>30</v>
      </c>
      <c r="B203" s="8">
        <v>4</v>
      </c>
      <c r="C203" s="8">
        <v>0</v>
      </c>
      <c r="D203" s="8">
        <v>13</v>
      </c>
      <c r="E203" s="8">
        <v>4</v>
      </c>
      <c r="F203" s="8">
        <v>0</v>
      </c>
      <c r="G203" s="8">
        <v>4</v>
      </c>
      <c r="H203" s="8">
        <f>SUM(B203:G203)-MIN(B203:G203)</f>
        <v>25</v>
      </c>
      <c r="I203" s="8">
        <v>0</v>
      </c>
      <c r="J203" s="8">
        <f>SUM(H203:I203)</f>
        <v>25</v>
      </c>
      <c r="K203" s="7" t="s">
        <v>116</v>
      </c>
    </row>
    <row r="204" spans="1:11" ht="12" customHeight="1">
      <c r="A204" s="2" t="s">
        <v>110</v>
      </c>
      <c r="B204" s="8">
        <v>0</v>
      </c>
      <c r="C204" s="8">
        <v>0</v>
      </c>
      <c r="D204" s="8">
        <v>11</v>
      </c>
      <c r="E204" s="8">
        <v>0</v>
      </c>
      <c r="F204" s="8">
        <v>0</v>
      </c>
      <c r="G204" s="8">
        <v>0</v>
      </c>
      <c r="H204" s="8">
        <f>SUM(B204:G204)-MIN(B204:G204)</f>
        <v>11</v>
      </c>
      <c r="I204" s="8">
        <v>0</v>
      </c>
      <c r="J204" s="8">
        <f>SUM(H204:I204)</f>
        <v>11</v>
      </c>
      <c r="K204" s="8"/>
    </row>
    <row r="205" spans="2:11" ht="12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2" customHeight="1">
      <c r="A206" t="s">
        <v>14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2" customHeight="1">
      <c r="A207" s="1" t="s">
        <v>6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2" customHeight="1">
      <c r="A208" s="2" t="s">
        <v>0</v>
      </c>
      <c r="B208" s="8" t="s">
        <v>1</v>
      </c>
      <c r="C208" s="8" t="s">
        <v>19</v>
      </c>
      <c r="D208" s="8" t="s">
        <v>42</v>
      </c>
      <c r="E208" s="8" t="s">
        <v>43</v>
      </c>
      <c r="F208" s="8" t="s">
        <v>18</v>
      </c>
      <c r="G208" s="8" t="s">
        <v>2</v>
      </c>
      <c r="H208" s="8" t="s">
        <v>20</v>
      </c>
      <c r="I208" s="8" t="s">
        <v>3</v>
      </c>
      <c r="J208" s="8" t="s">
        <v>4</v>
      </c>
      <c r="K208" s="7" t="s">
        <v>17</v>
      </c>
    </row>
    <row r="209" spans="1:11" ht="12" customHeight="1">
      <c r="A209" s="2" t="s">
        <v>90</v>
      </c>
      <c r="B209" s="8">
        <v>4</v>
      </c>
      <c r="C209" s="8">
        <v>15</v>
      </c>
      <c r="D209" s="8">
        <v>15</v>
      </c>
      <c r="E209" s="8">
        <v>0</v>
      </c>
      <c r="F209" s="8">
        <v>0</v>
      </c>
      <c r="G209" s="8">
        <v>0</v>
      </c>
      <c r="H209" s="8">
        <f>SUM(B209:G209)-MIN(B209:G209)</f>
        <v>34</v>
      </c>
      <c r="I209" s="8">
        <v>0</v>
      </c>
      <c r="J209" s="8">
        <f>SUM(H209:I209)</f>
        <v>34</v>
      </c>
      <c r="K209" s="7" t="s">
        <v>114</v>
      </c>
    </row>
    <row r="210" spans="1:11" ht="12" customHeight="1">
      <c r="A210" s="2" t="s">
        <v>66</v>
      </c>
      <c r="B210" s="8">
        <v>4</v>
      </c>
      <c r="C210" s="8">
        <v>4</v>
      </c>
      <c r="D210" s="8">
        <v>0</v>
      </c>
      <c r="E210" s="8">
        <v>0</v>
      </c>
      <c r="F210" s="8">
        <v>11</v>
      </c>
      <c r="G210" s="8">
        <v>15</v>
      </c>
      <c r="H210" s="8">
        <f>SUM(B210:G210)-MIN(B210:G210)</f>
        <v>34</v>
      </c>
      <c r="I210" s="8">
        <v>0</v>
      </c>
      <c r="J210" s="8">
        <f>SUM(H210:I210)</f>
        <v>34</v>
      </c>
      <c r="K210" s="7" t="s">
        <v>115</v>
      </c>
    </row>
    <row r="211" spans="1:11" ht="12" customHeight="1">
      <c r="A211" s="2" t="s">
        <v>109</v>
      </c>
      <c r="B211" s="8">
        <v>0</v>
      </c>
      <c r="C211" s="8">
        <v>0</v>
      </c>
      <c r="D211" s="8">
        <v>13</v>
      </c>
      <c r="E211" s="8">
        <v>0</v>
      </c>
      <c r="F211" s="8">
        <v>0</v>
      </c>
      <c r="G211" s="8">
        <v>0</v>
      </c>
      <c r="H211" s="8">
        <f>SUM(B211:G211)-MIN(B211:G211)</f>
        <v>13</v>
      </c>
      <c r="I211" s="8">
        <v>0</v>
      </c>
      <c r="J211" s="8">
        <f>SUM(H211:I211)</f>
        <v>13</v>
      </c>
      <c r="K211" s="7"/>
    </row>
    <row r="212" spans="1:11" ht="12" customHeight="1">
      <c r="A212" s="2" t="s">
        <v>31</v>
      </c>
      <c r="B212" s="8">
        <v>0</v>
      </c>
      <c r="C212" s="8">
        <v>0</v>
      </c>
      <c r="D212" s="8">
        <v>4</v>
      </c>
      <c r="E212" s="8">
        <v>0</v>
      </c>
      <c r="F212" s="8">
        <v>0</v>
      </c>
      <c r="G212" s="8">
        <v>0</v>
      </c>
      <c r="H212" s="8">
        <f>SUM(B212:G212)-MIN(B212:G212)</f>
        <v>4</v>
      </c>
      <c r="I212" s="8">
        <v>0</v>
      </c>
      <c r="J212" s="8">
        <f>SUM(H212:I212)</f>
        <v>4</v>
      </c>
      <c r="K212" s="8"/>
    </row>
    <row r="213" ht="12.75">
      <c r="A213" s="1"/>
    </row>
    <row r="215" ht="12.75">
      <c r="A215" s="4"/>
    </row>
    <row r="216" ht="15.75">
      <c r="A216" s="3"/>
    </row>
    <row r="217" ht="12.75">
      <c r="A217" s="1"/>
    </row>
    <row r="219" ht="12.75">
      <c r="A219" s="1"/>
    </row>
    <row r="223" ht="12.75">
      <c r="A223" s="1"/>
    </row>
    <row r="228" ht="12.75">
      <c r="A228" s="6"/>
    </row>
  </sheetData>
  <printOptions/>
  <pageMargins left="0.5118110236220472" right="0.7480314960629921" top="0.5905511811023623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AcroExch.Document.7" shapeId="1386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Eoin</cp:lastModifiedBy>
  <cp:lastPrinted>2011-11-01T22:32:14Z</cp:lastPrinted>
  <dcterms:created xsi:type="dcterms:W3CDTF">2006-02-28T00:52:55Z</dcterms:created>
  <dcterms:modified xsi:type="dcterms:W3CDTF">2011-11-01T22:34:01Z</dcterms:modified>
  <cp:category/>
  <cp:version/>
  <cp:contentType/>
  <cp:contentStatus/>
</cp:coreProperties>
</file>