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31" windowWidth="11340" windowHeight="6540" activeTab="0"/>
  </bookViews>
  <sheets>
    <sheet name="Overall" sheetId="1" r:id="rId1"/>
    <sheet name="Classes" sheetId="2" r:id="rId2"/>
    <sheet name="Starters" sheetId="3" r:id="rId3"/>
  </sheets>
  <definedNames/>
  <calcPr fullCalcOnLoad="1"/>
</workbook>
</file>

<file path=xl/sharedStrings.xml><?xml version="1.0" encoding="utf-8"?>
<sst xmlns="http://schemas.openxmlformats.org/spreadsheetml/2006/main" count="307" uniqueCount="118">
  <si>
    <t>Competitor</t>
  </si>
  <si>
    <t>No.</t>
  </si>
  <si>
    <t>Class</t>
  </si>
  <si>
    <t>Run 1</t>
  </si>
  <si>
    <t>Run 2</t>
  </si>
  <si>
    <t>Run 3</t>
  </si>
  <si>
    <t>Total</t>
  </si>
  <si>
    <t>CONNACHT MOTOR CLUB - LOOSE SURFACE AUTOCROSS.</t>
  </si>
  <si>
    <t>Pos.</t>
  </si>
  <si>
    <t>Overall Results</t>
  </si>
  <si>
    <t>Class Results</t>
  </si>
  <si>
    <t>Car</t>
  </si>
  <si>
    <t>CONNACHT MOTOR CLUB LOOSE SURFACE AUTOCROSS</t>
  </si>
  <si>
    <t>Starters</t>
  </si>
  <si>
    <t>Escort</t>
  </si>
  <si>
    <t>Honda Civic</t>
  </si>
  <si>
    <t>Suzuki Swift Gti</t>
  </si>
  <si>
    <t>Peugeot 206</t>
  </si>
  <si>
    <t>Avenger</t>
  </si>
  <si>
    <t>Peugeot 205 RWD</t>
  </si>
  <si>
    <t>Kathleen Kennedy</t>
  </si>
  <si>
    <t>Paul Kennedy</t>
  </si>
  <si>
    <t>Ford Escort</t>
  </si>
  <si>
    <t>Nova</t>
  </si>
  <si>
    <t>Vauxhall Nova</t>
  </si>
  <si>
    <t>Sunbeam</t>
  </si>
  <si>
    <t>Vauxhall Astra</t>
  </si>
  <si>
    <t>Opel Corsa</t>
  </si>
  <si>
    <t>Toyota Corolla</t>
  </si>
  <si>
    <t>Citroen C2</t>
  </si>
  <si>
    <t>Alan Lawson</t>
  </si>
  <si>
    <t>Andre Roberts</t>
  </si>
  <si>
    <t>Andy Heekin</t>
  </si>
  <si>
    <t>Subaru Impreza</t>
  </si>
  <si>
    <t>Mitsubishs Evo 6</t>
  </si>
  <si>
    <t>Ferlin Taylor</t>
  </si>
  <si>
    <t>Gavin Carroll</t>
  </si>
  <si>
    <t>Joseph Smith</t>
  </si>
  <si>
    <t>Suzuki Swift</t>
  </si>
  <si>
    <t>Martin Burke</t>
  </si>
  <si>
    <t>Michael Walsh</t>
  </si>
  <si>
    <t>Philip Callanan</t>
  </si>
  <si>
    <t>Raymond Carroll</t>
  </si>
  <si>
    <t>Seamus Gorman</t>
  </si>
  <si>
    <t>Torsten Schmidt</t>
  </si>
  <si>
    <t>*=First Run Penalty</t>
  </si>
  <si>
    <t>#=Second Run Penalty</t>
  </si>
  <si>
    <t>!=Third Run Penalty</t>
  </si>
  <si>
    <t>Sunday 16th October 2011</t>
  </si>
  <si>
    <t>Sunday October 16th 2011</t>
  </si>
  <si>
    <t>Mitsubishi Evo 9</t>
  </si>
  <si>
    <t>Kieran Henry</t>
  </si>
  <si>
    <t>Peugeot 106</t>
  </si>
  <si>
    <t>Aidan Gannon</t>
  </si>
  <si>
    <t>Ray Cunningham</t>
  </si>
  <si>
    <t>Mini</t>
  </si>
  <si>
    <t>Jonathan Rooney</t>
  </si>
  <si>
    <t>Bryan Brophy</t>
  </si>
  <si>
    <t>Hillman Imp</t>
  </si>
  <si>
    <t>Mervyn Johnston</t>
  </si>
  <si>
    <t>Mini Cooper S</t>
  </si>
  <si>
    <t>Jim Henry</t>
  </si>
  <si>
    <t>Timothy Duggan</t>
  </si>
  <si>
    <t>Seat Ibiza</t>
  </si>
  <si>
    <t>Joe Whyte</t>
  </si>
  <si>
    <t>Mini Clubman</t>
  </si>
  <si>
    <t>Joe Breslin</t>
  </si>
  <si>
    <t>Martin O'Reilly</t>
  </si>
  <si>
    <t>Ronan Keys</t>
  </si>
  <si>
    <t>Denis Dillon</t>
  </si>
  <si>
    <t>Ben Gormley</t>
  </si>
  <si>
    <t>Stephen Lipsett©</t>
  </si>
  <si>
    <t>Barry Foley©</t>
  </si>
  <si>
    <t>Diane Barry©</t>
  </si>
  <si>
    <t>Jarlath Barry©</t>
  </si>
  <si>
    <t>Kieran Carroll©</t>
  </si>
  <si>
    <t>Colette Rooney©</t>
  </si>
  <si>
    <t>Derek Chambers©</t>
  </si>
  <si>
    <t>Damien Scanlon©</t>
  </si>
  <si>
    <t>John O'Toole©</t>
  </si>
  <si>
    <t>Sean O'Toole©</t>
  </si>
  <si>
    <t>Ian Henry©</t>
  </si>
  <si>
    <t>Liam Healy©</t>
  </si>
  <si>
    <t>Gerard Burke©</t>
  </si>
  <si>
    <t>Cartha Boyle©</t>
  </si>
  <si>
    <t>Colin Currid©</t>
  </si>
  <si>
    <t>Patrick Corcoran©</t>
  </si>
  <si>
    <t>Shane Curran©</t>
  </si>
  <si>
    <t>Martin Kearns©</t>
  </si>
  <si>
    <t>Ronnie Coulter©</t>
  </si>
  <si>
    <t>James Lannon©</t>
  </si>
  <si>
    <t>Derek Lipsett©</t>
  </si>
  <si>
    <t>Gary Egan©</t>
  </si>
  <si>
    <t>Alan Pickens©</t>
  </si>
  <si>
    <t>Niall Burns©</t>
  </si>
  <si>
    <t>John Warren©</t>
  </si>
  <si>
    <t>Brian McLoughlin©</t>
  </si>
  <si>
    <t>Dominic McLoughlin©</t>
  </si>
  <si>
    <t>Kevin McGoey©</t>
  </si>
  <si>
    <t>Pat McGuinness©</t>
  </si>
  <si>
    <t>Damien McGauran©</t>
  </si>
  <si>
    <t>John McGettrick©</t>
  </si>
  <si>
    <t>Ronan Kerrigan©</t>
  </si>
  <si>
    <t>Declan Flannery</t>
  </si>
  <si>
    <t>Richard Keown</t>
  </si>
  <si>
    <t>Philip Harte</t>
  </si>
  <si>
    <t>John F. Golden</t>
  </si>
  <si>
    <t>Alan Egan</t>
  </si>
  <si>
    <t>Escort G3</t>
  </si>
  <si>
    <t>Claire Lipsett©</t>
  </si>
  <si>
    <t>Seamus Gorman*</t>
  </si>
  <si>
    <t>Joe Whyte*</t>
  </si>
  <si>
    <t>Gary Egan©*</t>
  </si>
  <si>
    <t>Ian Henry©#</t>
  </si>
  <si>
    <t>Alan Egan#</t>
  </si>
  <si>
    <t>Kevin McGoey©!</t>
  </si>
  <si>
    <t>3.01.40</t>
  </si>
  <si>
    <t>dnf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</si>
</sst>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mm:ss.00"/>
    <numFmt numFmtId="171" formatCode="mm\.ss.00"/>
    <numFmt numFmtId="172" formatCode="mm\:ss.00"/>
    <numFmt numFmtId="173" formatCode="[h]\.mm\.ss"/>
    <numFmt numFmtId="174" formatCode="[$-F400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/>
    </xf>
    <xf numFmtId="170" fontId="5" fillId="33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70" fontId="1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0" fontId="9" fillId="0" borderId="11" xfId="0" applyNumberFormat="1" applyFont="1" applyFill="1" applyBorder="1" applyAlignment="1">
      <alignment horizontal="center"/>
    </xf>
    <xf numFmtId="170" fontId="9" fillId="0" borderId="11" xfId="0" applyNumberFormat="1" applyFont="1" applyBorder="1" applyAlignment="1">
      <alignment horizontal="center"/>
    </xf>
    <xf numFmtId="170" fontId="7" fillId="0" borderId="0" xfId="0" applyNumberFormat="1" applyFont="1" applyAlignment="1">
      <alignment horizontal="center"/>
    </xf>
    <xf numFmtId="170" fontId="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/>
    </xf>
    <xf numFmtId="170" fontId="5" fillId="33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170" fontId="1" fillId="0" borderId="11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170" fontId="11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9.5" customHeight="1"/>
  <cols>
    <col min="1" max="1" width="7.140625" style="9" bestFit="1" customWidth="1"/>
    <col min="2" max="2" width="5.57421875" style="1" bestFit="1" customWidth="1"/>
    <col min="3" max="3" width="24.7109375" style="2" bestFit="1" customWidth="1"/>
    <col min="4" max="4" width="8.7109375" style="1" bestFit="1" customWidth="1"/>
    <col min="5" max="8" width="12.7109375" style="3" customWidth="1"/>
  </cols>
  <sheetData>
    <row r="1" spans="1:8" s="8" customFormat="1" ht="19.5" customHeight="1">
      <c r="A1" s="47" t="s">
        <v>7</v>
      </c>
      <c r="B1" s="48"/>
      <c r="C1" s="48"/>
      <c r="D1" s="48"/>
      <c r="E1" s="48"/>
      <c r="F1" s="48"/>
      <c r="G1" s="48"/>
      <c r="H1" s="48"/>
    </row>
    <row r="2" spans="1:8" s="6" customFormat="1" ht="19.5" customHeight="1">
      <c r="A2" s="47" t="s">
        <v>48</v>
      </c>
      <c r="B2" s="48"/>
      <c r="C2" s="48"/>
      <c r="D2" s="48"/>
      <c r="E2" s="48"/>
      <c r="F2" s="48"/>
      <c r="G2" s="48"/>
      <c r="H2" s="48"/>
    </row>
    <row r="3" spans="1:8" s="12" customFormat="1" ht="19.5" customHeight="1">
      <c r="A3" s="47" t="s">
        <v>9</v>
      </c>
      <c r="B3" s="49"/>
      <c r="C3" s="49"/>
      <c r="D3" s="49"/>
      <c r="E3" s="49"/>
      <c r="F3" s="49"/>
      <c r="G3" s="49"/>
      <c r="H3" s="49"/>
    </row>
    <row r="4" spans="1:8" s="12" customFormat="1" ht="19.5" customHeight="1">
      <c r="A4" s="7"/>
      <c r="B4" s="14"/>
      <c r="C4" s="14"/>
      <c r="D4" s="14"/>
      <c r="E4" s="27"/>
      <c r="F4" s="27"/>
      <c r="G4" s="27"/>
      <c r="H4" s="14"/>
    </row>
    <row r="5" spans="1:8" s="6" customFormat="1" ht="19.5" customHeight="1">
      <c r="A5" s="9"/>
      <c r="B5" s="10"/>
      <c r="C5" s="11"/>
      <c r="D5" s="11"/>
      <c r="E5" s="28"/>
      <c r="F5" s="28"/>
      <c r="G5" s="28"/>
      <c r="H5" s="11"/>
    </row>
    <row r="6" spans="1:8" s="9" customFormat="1" ht="19.5" customHeight="1">
      <c r="A6" s="15" t="s">
        <v>8</v>
      </c>
      <c r="B6" s="15" t="s">
        <v>1</v>
      </c>
      <c r="C6" s="15" t="s">
        <v>0</v>
      </c>
      <c r="D6" s="15" t="s">
        <v>2</v>
      </c>
      <c r="E6" s="16" t="s">
        <v>3</v>
      </c>
      <c r="F6" s="16" t="s">
        <v>4</v>
      </c>
      <c r="G6" s="16" t="s">
        <v>5</v>
      </c>
      <c r="H6" s="16" t="s">
        <v>6</v>
      </c>
    </row>
    <row r="7" spans="1:8" s="6" customFormat="1" ht="19.5" customHeight="1">
      <c r="A7" s="23">
        <v>1</v>
      </c>
      <c r="B7" s="41">
        <v>20</v>
      </c>
      <c r="C7" s="42" t="s">
        <v>97</v>
      </c>
      <c r="D7" s="41">
        <v>4</v>
      </c>
      <c r="E7" s="26">
        <v>0.001892013888888889</v>
      </c>
      <c r="F7" s="25">
        <v>0.0018568287037037036</v>
      </c>
      <c r="G7" s="25">
        <v>0.0018465277777777777</v>
      </c>
      <c r="H7" s="26">
        <f aca="true" t="shared" si="0" ref="H7:H38">SUM(MIN(E7:G7)+SMALL(E7:G7,2))</f>
        <v>0.003703356481481481</v>
      </c>
    </row>
    <row r="8" spans="1:8" s="6" customFormat="1" ht="19.5" customHeight="1">
      <c r="A8" s="23">
        <v>2</v>
      </c>
      <c r="B8" s="24">
        <v>83</v>
      </c>
      <c r="C8" s="43" t="s">
        <v>44</v>
      </c>
      <c r="D8" s="24">
        <v>4</v>
      </c>
      <c r="E8" s="26">
        <v>0.006944444444444444</v>
      </c>
      <c r="F8" s="25">
        <v>0.0018861111111111112</v>
      </c>
      <c r="G8" s="25">
        <v>0.001838888888888889</v>
      </c>
      <c r="H8" s="26">
        <f t="shared" si="0"/>
        <v>0.003725</v>
      </c>
    </row>
    <row r="9" spans="1:9" s="6" customFormat="1" ht="19.5" customHeight="1">
      <c r="A9" s="23">
        <v>3</v>
      </c>
      <c r="B9" s="41">
        <v>1</v>
      </c>
      <c r="C9" s="42" t="s">
        <v>71</v>
      </c>
      <c r="D9" s="41">
        <v>3</v>
      </c>
      <c r="E9" s="26">
        <v>0.0019192129629629628</v>
      </c>
      <c r="F9" s="25">
        <v>0.0018697916666666665</v>
      </c>
      <c r="G9" s="25">
        <v>0.0018556712962962962</v>
      </c>
      <c r="H9" s="26">
        <f t="shared" si="0"/>
        <v>0.0037254629629629625</v>
      </c>
      <c r="I9" s="52"/>
    </row>
    <row r="10" spans="1:8" s="6" customFormat="1" ht="19.5" customHeight="1">
      <c r="A10" s="23">
        <v>4</v>
      </c>
      <c r="B10" s="41">
        <v>5</v>
      </c>
      <c r="C10" s="42" t="s">
        <v>75</v>
      </c>
      <c r="D10" s="41">
        <v>7</v>
      </c>
      <c r="E10" s="26">
        <v>0.0019613425925925927</v>
      </c>
      <c r="F10" s="25">
        <v>0.0018694444444444446</v>
      </c>
      <c r="G10" s="25">
        <v>0.0018628472222222223</v>
      </c>
      <c r="H10" s="26">
        <f t="shared" si="0"/>
        <v>0.0037322916666666667</v>
      </c>
    </row>
    <row r="11" spans="1:8" s="6" customFormat="1" ht="19.5" customHeight="1">
      <c r="A11" s="23">
        <v>5</v>
      </c>
      <c r="B11" s="41">
        <v>37</v>
      </c>
      <c r="C11" s="42" t="s">
        <v>85</v>
      </c>
      <c r="D11" s="41">
        <v>1</v>
      </c>
      <c r="E11" s="26">
        <v>0.0019217592592592591</v>
      </c>
      <c r="F11" s="25">
        <v>0.0018848379629629632</v>
      </c>
      <c r="G11" s="25">
        <v>0.0018494212962962963</v>
      </c>
      <c r="H11" s="26">
        <f t="shared" si="0"/>
        <v>0.003734259259259259</v>
      </c>
    </row>
    <row r="12" spans="1:8" s="6" customFormat="1" ht="19.5" customHeight="1">
      <c r="A12" s="23">
        <v>6</v>
      </c>
      <c r="B12" s="24">
        <v>84</v>
      </c>
      <c r="C12" s="43" t="s">
        <v>40</v>
      </c>
      <c r="D12" s="24">
        <v>4</v>
      </c>
      <c r="E12" s="26">
        <v>0.0021142361111111114</v>
      </c>
      <c r="F12" s="25">
        <v>0.0018994212962962964</v>
      </c>
      <c r="G12" s="25">
        <v>0.0018750000000000001</v>
      </c>
      <c r="H12" s="26">
        <f t="shared" si="0"/>
        <v>0.0037744212962962966</v>
      </c>
    </row>
    <row r="13" spans="1:8" ht="19.5" customHeight="1">
      <c r="A13" s="23">
        <v>7</v>
      </c>
      <c r="B13" s="41">
        <v>46</v>
      </c>
      <c r="C13" s="42" t="s">
        <v>89</v>
      </c>
      <c r="D13" s="41">
        <v>8</v>
      </c>
      <c r="E13" s="26">
        <v>0.0020688657407407405</v>
      </c>
      <c r="F13" s="25">
        <v>0.0018922453703703703</v>
      </c>
      <c r="G13" s="25">
        <v>0.0018921296296296297</v>
      </c>
      <c r="H13" s="26">
        <f t="shared" si="0"/>
        <v>0.003784375</v>
      </c>
    </row>
    <row r="14" spans="1:8" ht="19.5" customHeight="1">
      <c r="A14" s="23">
        <v>8</v>
      </c>
      <c r="B14" s="41">
        <v>48</v>
      </c>
      <c r="C14" s="42" t="s">
        <v>90</v>
      </c>
      <c r="D14" s="41">
        <v>9</v>
      </c>
      <c r="E14" s="26">
        <v>0.0019369212962962962</v>
      </c>
      <c r="F14" s="25">
        <v>0.0019047453703703707</v>
      </c>
      <c r="G14" s="25">
        <v>0.001882986111111111</v>
      </c>
      <c r="H14" s="26">
        <f t="shared" si="0"/>
        <v>0.0037877314814814818</v>
      </c>
    </row>
    <row r="15" spans="1:8" ht="19.5" customHeight="1">
      <c r="A15" s="23">
        <v>9</v>
      </c>
      <c r="B15" s="24">
        <v>82</v>
      </c>
      <c r="C15" s="43" t="s">
        <v>37</v>
      </c>
      <c r="D15" s="24">
        <v>4</v>
      </c>
      <c r="E15" s="26">
        <v>0.0019619212962962962</v>
      </c>
      <c r="F15" s="25">
        <v>0.0018872685185185184</v>
      </c>
      <c r="G15" s="25">
        <v>0.0019011574074074076</v>
      </c>
      <c r="H15" s="26">
        <f t="shared" si="0"/>
        <v>0.003788425925925926</v>
      </c>
    </row>
    <row r="16" spans="1:8" ht="19.5" customHeight="1">
      <c r="A16" s="23">
        <v>10</v>
      </c>
      <c r="B16" s="41">
        <v>24</v>
      </c>
      <c r="C16" s="42" t="s">
        <v>84</v>
      </c>
      <c r="D16" s="41">
        <v>2</v>
      </c>
      <c r="E16" s="26">
        <v>0.0019578703703703702</v>
      </c>
      <c r="F16" s="25">
        <v>0.0019114583333333334</v>
      </c>
      <c r="G16" s="25">
        <v>0.001883449074074074</v>
      </c>
      <c r="H16" s="26">
        <f t="shared" si="0"/>
        <v>0.0037949074074074074</v>
      </c>
    </row>
    <row r="17" spans="1:8" ht="19.5" customHeight="1">
      <c r="A17" s="23">
        <v>11</v>
      </c>
      <c r="B17" s="41">
        <v>51</v>
      </c>
      <c r="C17" s="42" t="s">
        <v>91</v>
      </c>
      <c r="D17" s="41">
        <v>9</v>
      </c>
      <c r="E17" s="26">
        <v>0.0019747685185185185</v>
      </c>
      <c r="F17" s="25">
        <v>0.001903125</v>
      </c>
      <c r="G17" s="25">
        <v>0.0018974537037037035</v>
      </c>
      <c r="H17" s="26">
        <f t="shared" si="0"/>
        <v>0.0038005787037037036</v>
      </c>
    </row>
    <row r="18" spans="1:8" ht="19.5" customHeight="1">
      <c r="A18" s="23">
        <v>12</v>
      </c>
      <c r="B18" s="41">
        <v>42</v>
      </c>
      <c r="C18" s="42" t="s">
        <v>105</v>
      </c>
      <c r="D18" s="41">
        <v>1</v>
      </c>
      <c r="E18" s="26">
        <v>0.0019368055555555555</v>
      </c>
      <c r="F18" s="25">
        <v>0.0019174768518518516</v>
      </c>
      <c r="G18" s="25">
        <v>0.0018832175925925926</v>
      </c>
      <c r="H18" s="26">
        <f t="shared" si="0"/>
        <v>0.003800694444444444</v>
      </c>
    </row>
    <row r="19" spans="1:8" ht="19.5" customHeight="1">
      <c r="A19" s="23">
        <v>13</v>
      </c>
      <c r="B19" s="41">
        <v>2</v>
      </c>
      <c r="C19" s="42" t="s">
        <v>72</v>
      </c>
      <c r="D19" s="41">
        <v>4</v>
      </c>
      <c r="E19" s="26">
        <v>0.0019409722222222222</v>
      </c>
      <c r="F19" s="25">
        <v>0.001951851851851852</v>
      </c>
      <c r="G19" s="25">
        <v>0.0019369212962962962</v>
      </c>
      <c r="H19" s="26">
        <f t="shared" si="0"/>
        <v>0.0038778935185185184</v>
      </c>
    </row>
    <row r="20" spans="1:8" ht="19.5" customHeight="1">
      <c r="A20" s="23">
        <v>14</v>
      </c>
      <c r="B20" s="41">
        <v>58</v>
      </c>
      <c r="C20" s="42" t="s">
        <v>112</v>
      </c>
      <c r="D20" s="41">
        <v>4</v>
      </c>
      <c r="E20" s="26">
        <v>0.002025462962962963</v>
      </c>
      <c r="F20" s="25">
        <v>0.0018670138888888888</v>
      </c>
      <c r="G20" s="25">
        <v>0.0020346064814814814</v>
      </c>
      <c r="H20" s="26">
        <f t="shared" si="0"/>
        <v>0.003892476851851852</v>
      </c>
    </row>
    <row r="21" spans="1:8" ht="19.5" customHeight="1">
      <c r="A21" s="23">
        <v>15</v>
      </c>
      <c r="B21" s="44">
        <v>114</v>
      </c>
      <c r="C21" s="45" t="s">
        <v>103</v>
      </c>
      <c r="D21" s="44">
        <v>3</v>
      </c>
      <c r="E21" s="46">
        <v>0.0020549768518518517</v>
      </c>
      <c r="F21" s="46">
        <v>0.001949189814814815</v>
      </c>
      <c r="G21" s="46">
        <v>0.0019519675925925926</v>
      </c>
      <c r="H21" s="26">
        <f t="shared" si="0"/>
        <v>0.003901157407407408</v>
      </c>
    </row>
    <row r="22" spans="1:8" ht="19.5" customHeight="1">
      <c r="A22" s="23">
        <v>16</v>
      </c>
      <c r="B22" s="41">
        <v>73</v>
      </c>
      <c r="C22" s="42" t="s">
        <v>100</v>
      </c>
      <c r="D22" s="41">
        <v>4</v>
      </c>
      <c r="E22" s="26">
        <v>0.0020020833333333336</v>
      </c>
      <c r="F22" s="25">
        <v>0.001963541666666667</v>
      </c>
      <c r="G22" s="25">
        <v>0.001939699074074074</v>
      </c>
      <c r="H22" s="26">
        <f t="shared" si="0"/>
        <v>0.003903240740740741</v>
      </c>
    </row>
    <row r="23" spans="1:8" ht="19.5" customHeight="1">
      <c r="A23" s="23">
        <v>17</v>
      </c>
      <c r="B23" s="24">
        <v>87</v>
      </c>
      <c r="C23" s="43" t="s">
        <v>41</v>
      </c>
      <c r="D23" s="24">
        <v>2</v>
      </c>
      <c r="E23" s="26">
        <v>0.0020207175925925926</v>
      </c>
      <c r="F23" s="25">
        <v>0.001961111111111111</v>
      </c>
      <c r="G23" s="25">
        <v>0.0019489583333333331</v>
      </c>
      <c r="H23" s="26">
        <f t="shared" si="0"/>
        <v>0.003910069444444444</v>
      </c>
    </row>
    <row r="24" spans="1:8" ht="19.5" customHeight="1">
      <c r="A24" s="23">
        <v>18</v>
      </c>
      <c r="B24" s="41">
        <v>9</v>
      </c>
      <c r="C24" s="42" t="s">
        <v>78</v>
      </c>
      <c r="D24" s="41">
        <v>3</v>
      </c>
      <c r="E24" s="26">
        <v>0.001986689814814815</v>
      </c>
      <c r="F24" s="25">
        <v>0.0019768518518518516</v>
      </c>
      <c r="G24" s="25">
        <v>0.001933796296296296</v>
      </c>
      <c r="H24" s="26">
        <f t="shared" si="0"/>
        <v>0.0039106481481481475</v>
      </c>
    </row>
    <row r="25" spans="1:8" ht="19.5" customHeight="1">
      <c r="A25" s="23">
        <v>19</v>
      </c>
      <c r="B25" s="24">
        <v>110</v>
      </c>
      <c r="C25" s="43" t="s">
        <v>70</v>
      </c>
      <c r="D25" s="24">
        <v>9</v>
      </c>
      <c r="E25" s="46">
        <v>0.0020084490740740744</v>
      </c>
      <c r="F25" s="46">
        <v>0.0025730324074074076</v>
      </c>
      <c r="G25" s="46">
        <v>0.0019114583333333334</v>
      </c>
      <c r="H25" s="26">
        <f t="shared" si="0"/>
        <v>0.0039199074074074075</v>
      </c>
    </row>
    <row r="26" spans="1:8" ht="19.5" customHeight="1">
      <c r="A26" s="23">
        <v>20</v>
      </c>
      <c r="B26" s="24">
        <v>102</v>
      </c>
      <c r="C26" s="43" t="s">
        <v>59</v>
      </c>
      <c r="D26" s="24">
        <v>10</v>
      </c>
      <c r="E26" s="26">
        <v>0.002052777777777778</v>
      </c>
      <c r="F26" s="25">
        <v>0.0019921296296296297</v>
      </c>
      <c r="G26" s="25">
        <v>0.00194375</v>
      </c>
      <c r="H26" s="26">
        <f t="shared" si="0"/>
        <v>0.0039358796296296295</v>
      </c>
    </row>
    <row r="27" spans="1:8" ht="19.5" customHeight="1">
      <c r="A27" s="23">
        <v>21</v>
      </c>
      <c r="B27" s="24">
        <v>99</v>
      </c>
      <c r="C27" s="43" t="s">
        <v>54</v>
      </c>
      <c r="D27" s="24">
        <v>10</v>
      </c>
      <c r="E27" s="26">
        <v>0.0020261574074074075</v>
      </c>
      <c r="F27" s="25">
        <v>0.001987152777777778</v>
      </c>
      <c r="G27" s="25">
        <v>0.0019490740740740742</v>
      </c>
      <c r="H27" s="26">
        <f t="shared" si="0"/>
        <v>0.003936226851851852</v>
      </c>
    </row>
    <row r="28" spans="1:8" ht="19.5" customHeight="1">
      <c r="A28" s="23">
        <v>22</v>
      </c>
      <c r="B28" s="41">
        <v>63</v>
      </c>
      <c r="C28" s="42" t="s">
        <v>93</v>
      </c>
      <c r="D28" s="41">
        <v>6</v>
      </c>
      <c r="E28" s="26">
        <v>0.002042013888888889</v>
      </c>
      <c r="F28" s="25">
        <v>0.0019717592592592595</v>
      </c>
      <c r="G28" s="25">
        <v>0.001965162037037037</v>
      </c>
      <c r="H28" s="26">
        <f t="shared" si="0"/>
        <v>0.003936921296296296</v>
      </c>
    </row>
    <row r="29" spans="1:8" ht="19.5" customHeight="1">
      <c r="A29" s="23">
        <v>23</v>
      </c>
      <c r="B29" s="24">
        <v>95</v>
      </c>
      <c r="C29" s="43" t="s">
        <v>30</v>
      </c>
      <c r="D29" s="24">
        <v>3</v>
      </c>
      <c r="E29" s="26">
        <v>0.002011111111111111</v>
      </c>
      <c r="F29" s="25">
        <v>0.001959027777777778</v>
      </c>
      <c r="G29" s="25">
        <v>0.0019783564814814815</v>
      </c>
      <c r="H29" s="26">
        <f t="shared" si="0"/>
        <v>0.003937384259259259</v>
      </c>
    </row>
    <row r="30" spans="1:8" ht="19.5" customHeight="1">
      <c r="A30" s="23">
        <v>24</v>
      </c>
      <c r="B30" s="41">
        <v>4</v>
      </c>
      <c r="C30" s="42" t="s">
        <v>74</v>
      </c>
      <c r="D30" s="41">
        <v>7</v>
      </c>
      <c r="E30" s="26">
        <v>0.0019913194444444444</v>
      </c>
      <c r="F30" s="25">
        <v>0.001970601851851852</v>
      </c>
      <c r="G30" s="25">
        <v>0.001976388888888889</v>
      </c>
      <c r="H30" s="26">
        <f t="shared" si="0"/>
        <v>0.0039469907407407405</v>
      </c>
    </row>
    <row r="31" spans="1:8" ht="19.5" customHeight="1">
      <c r="A31" s="23">
        <v>25</v>
      </c>
      <c r="B31" s="41">
        <v>11</v>
      </c>
      <c r="C31" s="42" t="s">
        <v>80</v>
      </c>
      <c r="D31" s="41">
        <v>3</v>
      </c>
      <c r="E31" s="26">
        <v>0.0020440972222222223</v>
      </c>
      <c r="F31" s="25">
        <v>0.002010300925925926</v>
      </c>
      <c r="G31" s="25">
        <v>0.001968865740740741</v>
      </c>
      <c r="H31" s="26">
        <f t="shared" si="0"/>
        <v>0.003979166666666667</v>
      </c>
    </row>
    <row r="32" spans="1:8" ht="19.5" customHeight="1">
      <c r="A32" s="23">
        <v>26</v>
      </c>
      <c r="B32" s="41">
        <v>57</v>
      </c>
      <c r="C32" s="42" t="s">
        <v>114</v>
      </c>
      <c r="D32" s="41">
        <v>4</v>
      </c>
      <c r="E32" s="26">
        <v>0.0021561342592592595</v>
      </c>
      <c r="F32" s="25">
        <v>0.0020336805555555555</v>
      </c>
      <c r="G32" s="25">
        <v>0.001952199074074074</v>
      </c>
      <c r="H32" s="26">
        <f t="shared" si="0"/>
        <v>0.003985879629629629</v>
      </c>
    </row>
    <row r="33" spans="1:8" ht="19.5" customHeight="1">
      <c r="A33" s="23">
        <v>27</v>
      </c>
      <c r="B33" s="41">
        <v>52</v>
      </c>
      <c r="C33" s="42" t="s">
        <v>109</v>
      </c>
      <c r="D33" s="41">
        <v>9</v>
      </c>
      <c r="E33" s="26">
        <v>0.0020614583333333335</v>
      </c>
      <c r="F33" s="25">
        <v>0.0020259259259259262</v>
      </c>
      <c r="G33" s="25">
        <v>0.0019743055555555555</v>
      </c>
      <c r="H33" s="26">
        <f t="shared" si="0"/>
        <v>0.004000231481481481</v>
      </c>
    </row>
    <row r="34" spans="1:8" ht="19.5" customHeight="1">
      <c r="A34" s="23">
        <v>28</v>
      </c>
      <c r="B34" s="24">
        <v>104</v>
      </c>
      <c r="C34" s="43" t="s">
        <v>62</v>
      </c>
      <c r="D34" s="24">
        <v>4</v>
      </c>
      <c r="E34" s="26">
        <v>0.0020341435185185185</v>
      </c>
      <c r="F34" s="25">
        <v>0.001991550925925926</v>
      </c>
      <c r="G34" s="25">
        <v>0.0020105324074074075</v>
      </c>
      <c r="H34" s="26">
        <f t="shared" si="0"/>
        <v>0.004002083333333333</v>
      </c>
    </row>
    <row r="35" spans="1:8" ht="19.5" customHeight="1">
      <c r="A35" s="23">
        <v>29</v>
      </c>
      <c r="B35" s="41">
        <v>66</v>
      </c>
      <c r="C35" s="42" t="s">
        <v>95</v>
      </c>
      <c r="D35" s="41">
        <v>2</v>
      </c>
      <c r="E35" s="26">
        <v>0.002025115740740741</v>
      </c>
      <c r="F35" s="25">
        <v>0.0019780092592592592</v>
      </c>
      <c r="G35" s="25">
        <v>0.002029050925925926</v>
      </c>
      <c r="H35" s="26">
        <f t="shared" si="0"/>
        <v>0.004003125</v>
      </c>
    </row>
    <row r="36" spans="1:8" ht="19.5" customHeight="1">
      <c r="A36" s="23">
        <v>30</v>
      </c>
      <c r="B36" s="41">
        <v>40</v>
      </c>
      <c r="C36" s="42" t="s">
        <v>86</v>
      </c>
      <c r="D36" s="41">
        <v>7</v>
      </c>
      <c r="E36" s="26">
        <v>0.0020814814814814815</v>
      </c>
      <c r="F36" s="25">
        <v>0.006944444444444444</v>
      </c>
      <c r="G36" s="25">
        <v>0.001960300925925926</v>
      </c>
      <c r="H36" s="26">
        <f t="shared" si="0"/>
        <v>0.004041782407407407</v>
      </c>
    </row>
    <row r="37" spans="1:8" ht="19.5" customHeight="1">
      <c r="A37" s="23">
        <v>31</v>
      </c>
      <c r="B37" s="41">
        <v>45</v>
      </c>
      <c r="C37" s="42" t="s">
        <v>88</v>
      </c>
      <c r="D37" s="41">
        <v>5</v>
      </c>
      <c r="E37" s="26">
        <v>0.002055324074074074</v>
      </c>
      <c r="F37" s="25">
        <v>0.0020329861111111113</v>
      </c>
      <c r="G37" s="25">
        <v>0.002017939814814815</v>
      </c>
      <c r="H37" s="26">
        <f t="shared" si="0"/>
        <v>0.004050925925925927</v>
      </c>
    </row>
    <row r="38" spans="1:8" ht="19.5" customHeight="1">
      <c r="A38" s="23">
        <v>32</v>
      </c>
      <c r="B38" s="24">
        <v>105</v>
      </c>
      <c r="C38" s="43" t="s">
        <v>111</v>
      </c>
      <c r="D38" s="24">
        <v>10</v>
      </c>
      <c r="E38" s="26">
        <v>0.0022625</v>
      </c>
      <c r="F38" s="25">
        <v>0.0020450231481481482</v>
      </c>
      <c r="G38" s="25">
        <v>0.0020135416666666665</v>
      </c>
      <c r="H38" s="26">
        <f t="shared" si="0"/>
        <v>0.004058564814814815</v>
      </c>
    </row>
    <row r="39" spans="1:8" ht="19.5" customHeight="1">
      <c r="A39" s="23">
        <v>33</v>
      </c>
      <c r="B39" s="41">
        <v>41</v>
      </c>
      <c r="C39" s="42" t="s">
        <v>115</v>
      </c>
      <c r="D39" s="41">
        <v>1</v>
      </c>
      <c r="E39" s="26">
        <v>0.0020716435185185182</v>
      </c>
      <c r="F39" s="25">
        <v>0.002014699074074074</v>
      </c>
      <c r="G39" s="25">
        <v>0.002046064814814815</v>
      </c>
      <c r="H39" s="26">
        <f aca="true" t="shared" si="1" ref="H39:H70">SUM(MIN(E39:G39)+SMALL(E39:G39,2))</f>
        <v>0.004060763888888889</v>
      </c>
    </row>
    <row r="40" spans="1:8" ht="19.5" customHeight="1">
      <c r="A40" s="23">
        <v>34</v>
      </c>
      <c r="B40" s="41">
        <v>21</v>
      </c>
      <c r="C40" s="42" t="s">
        <v>106</v>
      </c>
      <c r="D40" s="41">
        <v>10</v>
      </c>
      <c r="E40" s="26">
        <v>0.0021949074074074076</v>
      </c>
      <c r="F40" s="25">
        <v>0.00204375</v>
      </c>
      <c r="G40" s="25">
        <v>0.0020180555555555555</v>
      </c>
      <c r="H40" s="26">
        <f t="shared" si="1"/>
        <v>0.0040618055555555555</v>
      </c>
    </row>
    <row r="41" spans="1:8" ht="19.5" customHeight="1">
      <c r="A41" s="23">
        <v>35</v>
      </c>
      <c r="B41" s="24">
        <v>75</v>
      </c>
      <c r="C41" s="42" t="s">
        <v>51</v>
      </c>
      <c r="D41" s="24">
        <v>3</v>
      </c>
      <c r="E41" s="26">
        <v>0.002065046296296296</v>
      </c>
      <c r="F41" s="25">
        <v>0.002033101851851852</v>
      </c>
      <c r="G41" s="25">
        <v>0.002029282407407407</v>
      </c>
      <c r="H41" s="26">
        <f t="shared" si="1"/>
        <v>0.004062384259259259</v>
      </c>
    </row>
    <row r="42" spans="1:8" ht="19.5" customHeight="1">
      <c r="A42" s="23">
        <v>36</v>
      </c>
      <c r="B42" s="24">
        <v>86</v>
      </c>
      <c r="C42" s="43" t="s">
        <v>110</v>
      </c>
      <c r="D42" s="24">
        <v>4</v>
      </c>
      <c r="E42" s="26">
        <v>0.0021479166666666665</v>
      </c>
      <c r="F42" s="25">
        <v>0.002046412037037037</v>
      </c>
      <c r="G42" s="25">
        <v>0.002038310185185185</v>
      </c>
      <c r="H42" s="26">
        <f t="shared" si="1"/>
        <v>0.004084722222222222</v>
      </c>
    </row>
    <row r="43" spans="1:8" ht="19.5" customHeight="1">
      <c r="A43" s="23">
        <v>37</v>
      </c>
      <c r="B43" s="44">
        <v>111</v>
      </c>
      <c r="C43" s="45" t="s">
        <v>104</v>
      </c>
      <c r="D43" s="44">
        <v>4</v>
      </c>
      <c r="E43" s="46">
        <v>0.0020803240740740743</v>
      </c>
      <c r="F43" s="46">
        <v>0.002017939814814815</v>
      </c>
      <c r="G43" s="46">
        <v>0.006944444444444444</v>
      </c>
      <c r="H43" s="26">
        <f t="shared" si="1"/>
        <v>0.004098263888888889</v>
      </c>
    </row>
    <row r="44" spans="1:8" ht="19.5" customHeight="1">
      <c r="A44" s="23">
        <v>38</v>
      </c>
      <c r="B44" s="24">
        <v>107</v>
      </c>
      <c r="C44" s="43" t="s">
        <v>67</v>
      </c>
      <c r="D44" s="24">
        <v>3</v>
      </c>
      <c r="E44" s="26">
        <v>0.0020975694444444444</v>
      </c>
      <c r="F44" s="25">
        <v>0.0020614583333333335</v>
      </c>
      <c r="G44" s="25">
        <v>0.0020370370370370373</v>
      </c>
      <c r="H44" s="26">
        <f t="shared" si="1"/>
        <v>0.00409849537037037</v>
      </c>
    </row>
    <row r="45" spans="1:8" ht="19.5" customHeight="1">
      <c r="A45" s="23">
        <v>39</v>
      </c>
      <c r="B45" s="41">
        <v>65</v>
      </c>
      <c r="C45" s="42" t="s">
        <v>94</v>
      </c>
      <c r="D45" s="41">
        <v>2</v>
      </c>
      <c r="E45" s="26">
        <v>0.0021555555555555555</v>
      </c>
      <c r="F45" s="25">
        <v>0.0020766203703703706</v>
      </c>
      <c r="G45" s="25">
        <v>0.0020350694444444444</v>
      </c>
      <c r="H45" s="26">
        <f t="shared" si="1"/>
        <v>0.0041116898148148145</v>
      </c>
    </row>
    <row r="46" spans="1:8" ht="19.5" customHeight="1">
      <c r="A46" s="23">
        <v>40</v>
      </c>
      <c r="B46" s="24">
        <v>94</v>
      </c>
      <c r="C46" s="42" t="s">
        <v>32</v>
      </c>
      <c r="D46" s="24">
        <v>9</v>
      </c>
      <c r="E46" s="26">
        <v>0.002126851851851852</v>
      </c>
      <c r="F46" s="25">
        <v>0.0020577546296296294</v>
      </c>
      <c r="G46" s="25">
        <v>0.0020571759259259263</v>
      </c>
      <c r="H46" s="26">
        <f t="shared" si="1"/>
        <v>0.004114930555555556</v>
      </c>
    </row>
    <row r="47" spans="1:8" ht="19.5" customHeight="1">
      <c r="A47" s="23">
        <v>41</v>
      </c>
      <c r="B47" s="24">
        <v>108</v>
      </c>
      <c r="C47" s="42" t="s">
        <v>68</v>
      </c>
      <c r="D47" s="24">
        <v>1</v>
      </c>
      <c r="E47" s="26">
        <v>0.0021311342592592593</v>
      </c>
      <c r="F47" s="25">
        <v>0.0020685185185185186</v>
      </c>
      <c r="G47" s="25">
        <v>0.0020468749999999996</v>
      </c>
      <c r="H47" s="26">
        <f t="shared" si="1"/>
        <v>0.004115393518518518</v>
      </c>
    </row>
    <row r="48" spans="1:8" ht="19.5" customHeight="1">
      <c r="A48" s="23">
        <v>42</v>
      </c>
      <c r="B48" s="24">
        <v>85</v>
      </c>
      <c r="C48" s="43" t="s">
        <v>39</v>
      </c>
      <c r="D48" s="24">
        <v>4</v>
      </c>
      <c r="E48" s="26">
        <v>0.0028635416666666666</v>
      </c>
      <c r="F48" s="25">
        <v>0.0020525462962962962</v>
      </c>
      <c r="G48" s="25">
        <v>0.0020788194444444443</v>
      </c>
      <c r="H48" s="26">
        <f t="shared" si="1"/>
        <v>0.004131365740740741</v>
      </c>
    </row>
    <row r="49" spans="1:8" ht="19.5" customHeight="1">
      <c r="A49" s="23">
        <v>43</v>
      </c>
      <c r="B49" s="41">
        <v>10</v>
      </c>
      <c r="C49" s="42" t="s">
        <v>79</v>
      </c>
      <c r="D49" s="41">
        <v>3</v>
      </c>
      <c r="E49" s="26">
        <v>0.0020982638888888887</v>
      </c>
      <c r="F49" s="25">
        <v>0.0020594907407407406</v>
      </c>
      <c r="G49" s="25">
        <v>0.0020787037037037037</v>
      </c>
      <c r="H49" s="26">
        <f t="shared" si="1"/>
        <v>0.004138194444444444</v>
      </c>
    </row>
    <row r="50" spans="1:8" ht="19.5" customHeight="1">
      <c r="A50" s="23">
        <v>44</v>
      </c>
      <c r="B50" s="41">
        <v>30</v>
      </c>
      <c r="C50" s="42" t="s">
        <v>21</v>
      </c>
      <c r="D50" s="41">
        <v>4</v>
      </c>
      <c r="E50" s="26">
        <v>0.0020868055555555557</v>
      </c>
      <c r="F50" s="25">
        <v>0.0020590277777777777</v>
      </c>
      <c r="G50" s="25">
        <v>0.0021537037037037037</v>
      </c>
      <c r="H50" s="26">
        <f t="shared" si="1"/>
        <v>0.004145833333333333</v>
      </c>
    </row>
    <row r="51" spans="1:8" ht="19.5" customHeight="1">
      <c r="A51" s="23">
        <v>45</v>
      </c>
      <c r="B51" s="41">
        <v>17</v>
      </c>
      <c r="C51" s="42" t="s">
        <v>113</v>
      </c>
      <c r="D51" s="41">
        <v>3</v>
      </c>
      <c r="E51" s="26">
        <v>0.002104398148148148</v>
      </c>
      <c r="F51" s="25">
        <v>0.002125</v>
      </c>
      <c r="G51" s="25">
        <v>0.0020422453703703705</v>
      </c>
      <c r="H51" s="26">
        <f t="shared" si="1"/>
        <v>0.004146643518518518</v>
      </c>
    </row>
    <row r="52" spans="1:8" ht="19.5" customHeight="1">
      <c r="A52" s="23">
        <v>46</v>
      </c>
      <c r="B52" s="41">
        <v>43</v>
      </c>
      <c r="C52" s="42" t="s">
        <v>87</v>
      </c>
      <c r="D52" s="41">
        <v>7</v>
      </c>
      <c r="E52" s="26">
        <v>0.006944444444444444</v>
      </c>
      <c r="F52" s="25">
        <v>0.0021153935185185186</v>
      </c>
      <c r="G52" s="25">
        <v>0.0020334490740740742</v>
      </c>
      <c r="H52" s="26">
        <f t="shared" si="1"/>
        <v>0.004148842592592593</v>
      </c>
    </row>
    <row r="53" spans="1:8" ht="19.5" customHeight="1">
      <c r="A53" s="23">
        <v>47</v>
      </c>
      <c r="B53" s="41">
        <v>3</v>
      </c>
      <c r="C53" s="42" t="s">
        <v>73</v>
      </c>
      <c r="D53" s="41">
        <v>7</v>
      </c>
      <c r="E53" s="26">
        <v>0.00212037037037037</v>
      </c>
      <c r="F53" s="25">
        <v>0.0020579861111111107</v>
      </c>
      <c r="G53" s="25">
        <v>0.0020961805555555556</v>
      </c>
      <c r="H53" s="26">
        <f t="shared" si="1"/>
        <v>0.004154166666666666</v>
      </c>
    </row>
    <row r="54" spans="1:8" ht="19.5" customHeight="1">
      <c r="A54" s="23">
        <v>48</v>
      </c>
      <c r="B54" s="24">
        <v>81</v>
      </c>
      <c r="C54" s="42" t="s">
        <v>53</v>
      </c>
      <c r="D54" s="24">
        <v>3</v>
      </c>
      <c r="E54" s="26">
        <v>0.0021689814814814814</v>
      </c>
      <c r="F54" s="25">
        <v>0.002083449074074074</v>
      </c>
      <c r="G54" s="25">
        <v>0.0020730324074074075</v>
      </c>
      <c r="H54" s="26">
        <f t="shared" si="1"/>
        <v>0.0041564814814814815</v>
      </c>
    </row>
    <row r="55" spans="1:8" s="4" customFormat="1" ht="19.5" customHeight="1">
      <c r="A55" s="23">
        <v>49</v>
      </c>
      <c r="B55" s="24">
        <v>103</v>
      </c>
      <c r="C55" s="43" t="s">
        <v>61</v>
      </c>
      <c r="D55" s="24">
        <v>4</v>
      </c>
      <c r="E55" s="26">
        <v>0.002235648148148148</v>
      </c>
      <c r="F55" s="25">
        <v>0.0020710648148148146</v>
      </c>
      <c r="G55" s="25">
        <v>0.002115740740740741</v>
      </c>
      <c r="H55" s="26">
        <f t="shared" si="1"/>
        <v>0.004186805555555556</v>
      </c>
    </row>
    <row r="56" spans="1:8" s="4" customFormat="1" ht="19.5" customHeight="1">
      <c r="A56" s="23">
        <v>50</v>
      </c>
      <c r="B56" s="41">
        <v>19</v>
      </c>
      <c r="C56" s="42" t="s">
        <v>83</v>
      </c>
      <c r="D56" s="41">
        <v>2</v>
      </c>
      <c r="E56" s="26">
        <v>0.0021893518518518516</v>
      </c>
      <c r="F56" s="25">
        <v>0.0021155092592592593</v>
      </c>
      <c r="G56" s="25">
        <v>0.002086111111111111</v>
      </c>
      <c r="H56" s="26">
        <f t="shared" si="1"/>
        <v>0.00420162037037037</v>
      </c>
    </row>
    <row r="57" spans="1:8" s="4" customFormat="1" ht="19.5" customHeight="1">
      <c r="A57" s="23">
        <v>51</v>
      </c>
      <c r="B57" s="24">
        <v>89</v>
      </c>
      <c r="C57" s="43" t="s">
        <v>31</v>
      </c>
      <c r="D57" s="24">
        <v>4</v>
      </c>
      <c r="E57" s="26">
        <v>0.0021599537037037034</v>
      </c>
      <c r="F57" s="25">
        <v>0.0020665509259259257</v>
      </c>
      <c r="G57" s="25">
        <v>0.006944444444444444</v>
      </c>
      <c r="H57" s="26">
        <f t="shared" si="1"/>
        <v>0.004226504629629629</v>
      </c>
    </row>
    <row r="58" spans="1:8" s="4" customFormat="1" ht="19.5" customHeight="1">
      <c r="A58" s="23">
        <v>52</v>
      </c>
      <c r="B58" s="41">
        <v>54</v>
      </c>
      <c r="C58" s="42" t="s">
        <v>102</v>
      </c>
      <c r="D58" s="41">
        <v>1</v>
      </c>
      <c r="E58" s="26">
        <v>0.002142939814814815</v>
      </c>
      <c r="F58" s="25">
        <v>0.002215162037037037</v>
      </c>
      <c r="G58" s="25">
        <v>0.002087037037037037</v>
      </c>
      <c r="H58" s="26">
        <f t="shared" si="1"/>
        <v>0.004229976851851852</v>
      </c>
    </row>
    <row r="59" spans="1:8" s="4" customFormat="1" ht="19.5" customHeight="1">
      <c r="A59" s="23">
        <v>53</v>
      </c>
      <c r="B59" s="24">
        <v>92</v>
      </c>
      <c r="C59" s="43" t="s">
        <v>36</v>
      </c>
      <c r="D59" s="24">
        <v>1</v>
      </c>
      <c r="E59" s="26">
        <v>0.0021625</v>
      </c>
      <c r="F59" s="25">
        <v>0.002117939814814815</v>
      </c>
      <c r="G59" s="25">
        <v>0.0021960648148148148</v>
      </c>
      <c r="H59" s="26">
        <f t="shared" si="1"/>
        <v>0.004280439814814815</v>
      </c>
    </row>
    <row r="60" spans="1:8" s="4" customFormat="1" ht="19.5" customHeight="1">
      <c r="A60" s="23">
        <v>54</v>
      </c>
      <c r="B60" s="41">
        <v>31</v>
      </c>
      <c r="C60" s="42" t="s">
        <v>99</v>
      </c>
      <c r="D60" s="41">
        <v>4</v>
      </c>
      <c r="E60" s="26">
        <v>0.002174537037037037</v>
      </c>
      <c r="F60" s="25">
        <v>0.0021063657407407407</v>
      </c>
      <c r="G60" s="25" t="s">
        <v>116</v>
      </c>
      <c r="H60" s="26">
        <f t="shared" si="1"/>
        <v>0.004280902777777778</v>
      </c>
    </row>
    <row r="61" spans="1:8" s="4" customFormat="1" ht="19.5" customHeight="1">
      <c r="A61" s="23">
        <v>55</v>
      </c>
      <c r="B61" s="41">
        <v>6</v>
      </c>
      <c r="C61" s="42" t="s">
        <v>76</v>
      </c>
      <c r="D61" s="41">
        <v>1</v>
      </c>
      <c r="E61" s="26">
        <v>0.0021858796296296296</v>
      </c>
      <c r="F61" s="25">
        <v>0.002173148148148148</v>
      </c>
      <c r="G61" s="25">
        <v>0.002130324074074074</v>
      </c>
      <c r="H61" s="26">
        <f t="shared" si="1"/>
        <v>0.004303472222222222</v>
      </c>
    </row>
    <row r="62" spans="1:8" ht="19.5" customHeight="1">
      <c r="A62" s="23">
        <v>56</v>
      </c>
      <c r="B62" s="24">
        <v>109</v>
      </c>
      <c r="C62" s="42" t="s">
        <v>69</v>
      </c>
      <c r="D62" s="24">
        <v>1</v>
      </c>
      <c r="E62" s="26">
        <v>0.0021842592592592595</v>
      </c>
      <c r="F62" s="25">
        <v>0.0021877314814814815</v>
      </c>
      <c r="G62" s="25">
        <v>0.0021200231481481482</v>
      </c>
      <c r="H62" s="26">
        <f t="shared" si="1"/>
        <v>0.004304282407407408</v>
      </c>
    </row>
    <row r="63" spans="1:8" ht="19.5" customHeight="1">
      <c r="A63" s="23">
        <v>57</v>
      </c>
      <c r="B63" s="41">
        <v>18</v>
      </c>
      <c r="C63" s="42" t="s">
        <v>82</v>
      </c>
      <c r="D63" s="41">
        <v>3</v>
      </c>
      <c r="E63" s="26">
        <v>0.0021806712962962964</v>
      </c>
      <c r="F63" s="25">
        <v>0.0021466435185185186</v>
      </c>
      <c r="G63" s="25">
        <v>0.00218125</v>
      </c>
      <c r="H63" s="26">
        <f t="shared" si="1"/>
        <v>0.004327314814814815</v>
      </c>
    </row>
    <row r="64" spans="1:8" ht="19.5" customHeight="1">
      <c r="A64" s="23">
        <v>58</v>
      </c>
      <c r="B64" s="24">
        <v>106</v>
      </c>
      <c r="C64" s="43" t="s">
        <v>66</v>
      </c>
      <c r="D64" s="24">
        <v>10</v>
      </c>
      <c r="E64" s="26">
        <v>0.002231597222222222</v>
      </c>
      <c r="F64" s="25">
        <v>0.002230787037037037</v>
      </c>
      <c r="G64" s="25">
        <v>0.0021707175925925926</v>
      </c>
      <c r="H64" s="26">
        <f t="shared" si="1"/>
        <v>0.00440150462962963</v>
      </c>
    </row>
    <row r="65" spans="1:8" ht="19.5" customHeight="1">
      <c r="A65" s="23">
        <v>59</v>
      </c>
      <c r="B65" s="24">
        <v>100</v>
      </c>
      <c r="C65" s="43" t="s">
        <v>56</v>
      </c>
      <c r="D65" s="24">
        <v>6</v>
      </c>
      <c r="E65" s="26">
        <v>0.0022989583333333334</v>
      </c>
      <c r="F65" s="25">
        <v>0.0022519675925925927</v>
      </c>
      <c r="G65" s="25">
        <v>0.002184375</v>
      </c>
      <c r="H65" s="26">
        <f t="shared" si="1"/>
        <v>0.004436342592592592</v>
      </c>
    </row>
    <row r="66" spans="1:8" ht="19.5" customHeight="1">
      <c r="A66" s="23">
        <v>60</v>
      </c>
      <c r="B66" s="41">
        <v>29</v>
      </c>
      <c r="C66" s="42" t="s">
        <v>20</v>
      </c>
      <c r="D66" s="41">
        <v>4</v>
      </c>
      <c r="E66" s="26">
        <v>0.002224074074074074</v>
      </c>
      <c r="F66" s="25">
        <v>0.002273263888888889</v>
      </c>
      <c r="G66" s="25">
        <v>0.002216898148148148</v>
      </c>
      <c r="H66" s="26">
        <f t="shared" si="1"/>
        <v>0.004440972222222222</v>
      </c>
    </row>
    <row r="67" spans="1:8" ht="19.5" customHeight="1">
      <c r="A67" s="23">
        <v>61</v>
      </c>
      <c r="B67" s="41">
        <v>14</v>
      </c>
      <c r="C67" s="42" t="s">
        <v>96</v>
      </c>
      <c r="D67" s="41">
        <v>6</v>
      </c>
      <c r="E67" s="26">
        <v>0.0022813657407407405</v>
      </c>
      <c r="F67" s="25">
        <v>0.002231365740740741</v>
      </c>
      <c r="G67" s="25">
        <v>0.0022113425925925924</v>
      </c>
      <c r="H67" s="26">
        <f t="shared" si="1"/>
        <v>0.004442708333333333</v>
      </c>
    </row>
    <row r="68" spans="1:8" ht="19.5" customHeight="1">
      <c r="A68" s="23">
        <v>62</v>
      </c>
      <c r="B68" s="24">
        <v>101</v>
      </c>
      <c r="C68" s="43" t="s">
        <v>57</v>
      </c>
      <c r="D68" s="24">
        <v>1</v>
      </c>
      <c r="E68" s="26">
        <v>0.0024425925925925926</v>
      </c>
      <c r="F68" s="25">
        <v>0.0022987268518518517</v>
      </c>
      <c r="G68" s="26">
        <v>0.0023011574074074076</v>
      </c>
      <c r="H68" s="26">
        <f t="shared" si="1"/>
        <v>0.004599884259259259</v>
      </c>
    </row>
    <row r="69" spans="1:8" ht="19.5" customHeight="1">
      <c r="A69" s="23">
        <v>63</v>
      </c>
      <c r="B69" s="24">
        <v>91</v>
      </c>
      <c r="C69" s="43" t="s">
        <v>42</v>
      </c>
      <c r="D69" s="24">
        <v>1</v>
      </c>
      <c r="E69" s="26">
        <v>0.002412962962962963</v>
      </c>
      <c r="F69" s="25">
        <v>0.002325578703703704</v>
      </c>
      <c r="G69" s="25">
        <v>0.002325347222222222</v>
      </c>
      <c r="H69" s="26">
        <f t="shared" si="1"/>
        <v>0.004650925925925926</v>
      </c>
    </row>
    <row r="70" spans="1:8" ht="19.5" customHeight="1">
      <c r="A70" s="23"/>
      <c r="B70" s="41">
        <v>53</v>
      </c>
      <c r="C70" s="42" t="s">
        <v>101</v>
      </c>
      <c r="D70" s="41">
        <v>4</v>
      </c>
      <c r="E70" s="26">
        <v>0.0018827546296296298</v>
      </c>
      <c r="F70" s="25">
        <v>0.006944444444444444</v>
      </c>
      <c r="G70" s="25">
        <v>0.006944444444444444</v>
      </c>
      <c r="H70" s="26" t="s">
        <v>117</v>
      </c>
    </row>
    <row r="71" spans="1:8" ht="19.5" customHeight="1">
      <c r="A71" s="23"/>
      <c r="B71" s="24">
        <v>96</v>
      </c>
      <c r="C71" s="43" t="s">
        <v>35</v>
      </c>
      <c r="D71" s="24">
        <v>6</v>
      </c>
      <c r="E71" s="26">
        <v>0.0021016203703703704</v>
      </c>
      <c r="F71" s="25">
        <v>0.006944444444444444</v>
      </c>
      <c r="G71" s="25">
        <v>0.006944444444444444</v>
      </c>
      <c r="H71" s="26" t="s">
        <v>117</v>
      </c>
    </row>
    <row r="72" spans="1:8" ht="19.5" customHeight="1">
      <c r="A72" s="23"/>
      <c r="B72" s="41">
        <v>8</v>
      </c>
      <c r="C72" s="42" t="s">
        <v>77</v>
      </c>
      <c r="D72" s="41">
        <v>3</v>
      </c>
      <c r="E72" s="26">
        <v>0.0021094907407407408</v>
      </c>
      <c r="F72" s="25">
        <v>0.006944444444444444</v>
      </c>
      <c r="G72" s="25">
        <v>0.006944444444444444</v>
      </c>
      <c r="H72" s="26" t="s">
        <v>117</v>
      </c>
    </row>
    <row r="73" ht="19.5" customHeight="1">
      <c r="C73" s="5"/>
    </row>
    <row r="74" ht="19.5" customHeight="1">
      <c r="D74" s="5" t="s">
        <v>45</v>
      </c>
    </row>
    <row r="75" ht="19.5" customHeight="1">
      <c r="D75" s="5" t="s">
        <v>46</v>
      </c>
    </row>
    <row r="76" ht="19.5" customHeight="1">
      <c r="D76" s="5" t="s">
        <v>47</v>
      </c>
    </row>
    <row r="77" ht="19.5" customHeight="1">
      <c r="C77" s="5"/>
    </row>
    <row r="78" ht="19.5" customHeight="1">
      <c r="C78" s="5"/>
    </row>
    <row r="79" ht="19.5" customHeight="1">
      <c r="C79" s="5"/>
    </row>
    <row r="80" ht="19.5" customHeight="1">
      <c r="C80" s="5"/>
    </row>
    <row r="81" ht="19.5" customHeight="1">
      <c r="C81" s="5"/>
    </row>
    <row r="82" ht="19.5" customHeight="1">
      <c r="C82" s="5"/>
    </row>
    <row r="83" ht="19.5" customHeight="1">
      <c r="C83" s="5"/>
    </row>
    <row r="84" ht="19.5" customHeight="1">
      <c r="C84" s="5"/>
    </row>
    <row r="85" ht="19.5" customHeight="1">
      <c r="C85" s="5"/>
    </row>
    <row r="86" ht="19.5" customHeight="1">
      <c r="C86" s="5"/>
    </row>
    <row r="87" ht="19.5" customHeight="1">
      <c r="C87" s="5"/>
    </row>
    <row r="88" ht="19.5" customHeight="1">
      <c r="C88" s="5"/>
    </row>
    <row r="89" ht="19.5" customHeight="1">
      <c r="C89" s="5"/>
    </row>
    <row r="90" ht="19.5" customHeight="1">
      <c r="C90" s="5"/>
    </row>
    <row r="91" ht="19.5" customHeight="1">
      <c r="C91" s="5"/>
    </row>
    <row r="92" ht="19.5" customHeight="1">
      <c r="C92" s="5"/>
    </row>
    <row r="93" ht="19.5" customHeight="1">
      <c r="C93" s="5"/>
    </row>
    <row r="94" ht="19.5" customHeight="1">
      <c r="C94" s="5"/>
    </row>
    <row r="95" ht="19.5" customHeight="1">
      <c r="C95" s="5"/>
    </row>
    <row r="96" ht="19.5" customHeight="1">
      <c r="C96" s="5"/>
    </row>
    <row r="97" ht="19.5" customHeight="1">
      <c r="C97" s="5"/>
    </row>
    <row r="98" ht="19.5" customHeight="1">
      <c r="C98" s="5"/>
    </row>
    <row r="99" ht="19.5" customHeight="1">
      <c r="C99" s="5"/>
    </row>
    <row r="100" ht="19.5" customHeight="1">
      <c r="C100" s="5"/>
    </row>
    <row r="101" ht="19.5" customHeight="1">
      <c r="C101" s="5"/>
    </row>
    <row r="102" ht="19.5" customHeight="1">
      <c r="C102" s="5"/>
    </row>
    <row r="103" ht="19.5" customHeight="1">
      <c r="C103" s="5"/>
    </row>
    <row r="104" ht="19.5" customHeight="1">
      <c r="C104" s="5"/>
    </row>
    <row r="105" ht="19.5" customHeight="1">
      <c r="C105" s="5"/>
    </row>
    <row r="106" ht="19.5" customHeight="1">
      <c r="C106" s="5"/>
    </row>
    <row r="107" ht="19.5" customHeight="1">
      <c r="C107" s="5"/>
    </row>
    <row r="108" ht="19.5" customHeight="1">
      <c r="C108" s="5"/>
    </row>
    <row r="109" ht="19.5" customHeight="1">
      <c r="C109" s="5"/>
    </row>
    <row r="110" ht="19.5" customHeight="1">
      <c r="C110" s="5"/>
    </row>
    <row r="111" ht="19.5" customHeight="1">
      <c r="C111" s="5"/>
    </row>
    <row r="112" ht="19.5" customHeight="1">
      <c r="C112" s="5"/>
    </row>
    <row r="113" ht="19.5" customHeight="1">
      <c r="C113" s="5"/>
    </row>
    <row r="114" ht="19.5" customHeight="1">
      <c r="C114" s="5"/>
    </row>
    <row r="115" ht="19.5" customHeight="1">
      <c r="C115" s="5"/>
    </row>
    <row r="116" ht="19.5" customHeight="1">
      <c r="C116" s="5"/>
    </row>
    <row r="117" ht="19.5" customHeight="1">
      <c r="C117" s="5"/>
    </row>
    <row r="118" ht="19.5" customHeight="1">
      <c r="C118" s="5"/>
    </row>
    <row r="119" ht="19.5" customHeight="1">
      <c r="C119" s="5"/>
    </row>
    <row r="120" ht="19.5" customHeight="1">
      <c r="C120" s="5"/>
    </row>
    <row r="121" ht="19.5" customHeight="1">
      <c r="C121" s="5"/>
    </row>
    <row r="122" ht="19.5" customHeight="1">
      <c r="C122" s="5"/>
    </row>
    <row r="123" ht="19.5" customHeight="1">
      <c r="C123" s="5"/>
    </row>
    <row r="124" ht="19.5" customHeight="1">
      <c r="C124" s="5"/>
    </row>
    <row r="125" ht="19.5" customHeight="1">
      <c r="C125" s="5"/>
    </row>
    <row r="126" ht="19.5" customHeight="1">
      <c r="C126" s="5"/>
    </row>
    <row r="127" ht="19.5" customHeight="1">
      <c r="C127" s="5"/>
    </row>
    <row r="128" ht="19.5" customHeight="1">
      <c r="C128" s="5"/>
    </row>
    <row r="129" ht="19.5" customHeight="1">
      <c r="C129" s="5"/>
    </row>
  </sheetData>
  <sheetProtection/>
  <mergeCells count="3">
    <mergeCell ref="A1:H1"/>
    <mergeCell ref="A2:H2"/>
    <mergeCell ref="A3:H3"/>
  </mergeCells>
  <printOptions/>
  <pageMargins left="0.3937007874015748" right="0.1968503937007874" top="0.2362204724409449" bottom="0.1968503937007874" header="0.1968503937007874" footer="0.66929133858267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8.421875" defaultRowHeight="19.5" customHeight="1"/>
  <cols>
    <col min="1" max="1" width="7.140625" style="9" bestFit="1" customWidth="1"/>
    <col min="2" max="2" width="5.57421875" style="1" bestFit="1" customWidth="1"/>
    <col min="3" max="3" width="24.7109375" style="55" bestFit="1" customWidth="1"/>
    <col min="4" max="4" width="8.7109375" style="3" bestFit="1" customWidth="1"/>
    <col min="5" max="7" width="9.00390625" style="3" bestFit="1" customWidth="1"/>
    <col min="8" max="8" width="14.00390625" style="0" customWidth="1"/>
  </cols>
  <sheetData>
    <row r="1" spans="1:8" s="8" customFormat="1" ht="19.5" customHeight="1">
      <c r="A1" s="47" t="s">
        <v>7</v>
      </c>
      <c r="B1" s="48"/>
      <c r="C1" s="48"/>
      <c r="D1" s="48"/>
      <c r="E1" s="48"/>
      <c r="F1" s="48"/>
      <c r="G1" s="48"/>
      <c r="H1" s="48"/>
    </row>
    <row r="2" spans="1:8" s="6" customFormat="1" ht="19.5" customHeight="1">
      <c r="A2" s="47" t="s">
        <v>48</v>
      </c>
      <c r="B2" s="48"/>
      <c r="C2" s="48"/>
      <c r="D2" s="48"/>
      <c r="E2" s="48"/>
      <c r="F2" s="48"/>
      <c r="G2" s="48"/>
      <c r="H2" s="50"/>
    </row>
    <row r="3" spans="1:8" s="12" customFormat="1" ht="19.5" customHeight="1">
      <c r="A3" s="47" t="s">
        <v>10</v>
      </c>
      <c r="B3" s="49"/>
      <c r="C3" s="49"/>
      <c r="D3" s="49"/>
      <c r="E3" s="49"/>
      <c r="F3" s="49"/>
      <c r="G3" s="49"/>
      <c r="H3" s="50"/>
    </row>
    <row r="4" spans="1:7" s="12" customFormat="1" ht="19.5" customHeight="1">
      <c r="A4" s="7"/>
      <c r="B4" s="14"/>
      <c r="C4" s="19"/>
      <c r="D4" s="14"/>
      <c r="E4" s="14"/>
      <c r="F4" s="14"/>
      <c r="G4" s="14"/>
    </row>
    <row r="5" spans="1:7" s="6" customFormat="1" ht="19.5" customHeight="1">
      <c r="A5" s="9"/>
      <c r="B5" s="21"/>
      <c r="C5" s="53"/>
      <c r="D5" s="21"/>
      <c r="E5" s="21"/>
      <c r="F5" s="21"/>
      <c r="G5" s="21"/>
    </row>
    <row r="6" spans="1:8" s="9" customFormat="1" ht="19.5" customHeight="1">
      <c r="A6" s="15" t="s">
        <v>8</v>
      </c>
      <c r="B6" s="15" t="s">
        <v>1</v>
      </c>
      <c r="C6" s="54" t="s">
        <v>0</v>
      </c>
      <c r="D6" s="15" t="s">
        <v>2</v>
      </c>
      <c r="E6" s="16" t="s">
        <v>3</v>
      </c>
      <c r="F6" s="16" t="s">
        <v>4</v>
      </c>
      <c r="G6" s="16" t="s">
        <v>5</v>
      </c>
      <c r="H6" s="16" t="s">
        <v>6</v>
      </c>
    </row>
    <row r="7" spans="1:8" ht="19.5" customHeight="1">
      <c r="A7" s="23">
        <v>5</v>
      </c>
      <c r="B7" s="41">
        <v>37</v>
      </c>
      <c r="C7" s="42" t="s">
        <v>85</v>
      </c>
      <c r="D7" s="41">
        <v>1</v>
      </c>
      <c r="E7" s="26">
        <v>0.0019217592592592591</v>
      </c>
      <c r="F7" s="25">
        <v>0.0018848379629629632</v>
      </c>
      <c r="G7" s="25">
        <v>0.0018494212962962963</v>
      </c>
      <c r="H7" s="26">
        <f>SUM(MIN(E7:G7)+SMALL(E7:G7,2))</f>
        <v>0.003734259259259259</v>
      </c>
    </row>
    <row r="8" spans="1:8" ht="19.5" customHeight="1">
      <c r="A8" s="23">
        <v>12</v>
      </c>
      <c r="B8" s="41">
        <v>42</v>
      </c>
      <c r="C8" s="42" t="s">
        <v>105</v>
      </c>
      <c r="D8" s="41">
        <v>1</v>
      </c>
      <c r="E8" s="26">
        <v>0.0019368055555555555</v>
      </c>
      <c r="F8" s="25">
        <v>0.0019174768518518516</v>
      </c>
      <c r="G8" s="25">
        <v>0.0018832175925925926</v>
      </c>
      <c r="H8" s="26">
        <f>SUM(MIN(E8:G8)+SMALL(E8:G8,2))</f>
        <v>0.003800694444444444</v>
      </c>
    </row>
    <row r="9" spans="1:8" ht="19.5" customHeight="1">
      <c r="A9" s="23">
        <v>33</v>
      </c>
      <c r="B9" s="41">
        <v>41</v>
      </c>
      <c r="C9" s="42" t="s">
        <v>115</v>
      </c>
      <c r="D9" s="41">
        <v>1</v>
      </c>
      <c r="E9" s="26">
        <v>0.0020716435185185182</v>
      </c>
      <c r="F9" s="25">
        <v>0.002014699074074074</v>
      </c>
      <c r="G9" s="25">
        <v>0.002046064814814815</v>
      </c>
      <c r="H9" s="26">
        <f>SUM(MIN(E9:G9)+SMALL(E9:G9,2))</f>
        <v>0.004060763888888889</v>
      </c>
    </row>
    <row r="10" spans="1:8" ht="19.5" customHeight="1">
      <c r="A10" s="23">
        <v>41</v>
      </c>
      <c r="B10" s="24">
        <v>108</v>
      </c>
      <c r="C10" s="42" t="s">
        <v>68</v>
      </c>
      <c r="D10" s="24">
        <v>1</v>
      </c>
      <c r="E10" s="26">
        <v>0.0021311342592592593</v>
      </c>
      <c r="F10" s="25">
        <v>0.0020685185185185186</v>
      </c>
      <c r="G10" s="25">
        <v>0.0020468749999999996</v>
      </c>
      <c r="H10" s="26">
        <f>SUM(MIN(E10:G10)+SMALL(E10:G10,2))</f>
        <v>0.004115393518518518</v>
      </c>
    </row>
    <row r="11" spans="1:8" ht="19.5" customHeight="1">
      <c r="A11" s="23">
        <v>52</v>
      </c>
      <c r="B11" s="41">
        <v>54</v>
      </c>
      <c r="C11" s="42" t="s">
        <v>102</v>
      </c>
      <c r="D11" s="41">
        <v>1</v>
      </c>
      <c r="E11" s="26">
        <v>0.002142939814814815</v>
      </c>
      <c r="F11" s="25">
        <v>0.002215162037037037</v>
      </c>
      <c r="G11" s="25">
        <v>0.002087037037037037</v>
      </c>
      <c r="H11" s="26">
        <f>SUM(MIN(E11:G11)+SMALL(E11:G11,2))</f>
        <v>0.004229976851851852</v>
      </c>
    </row>
    <row r="12" spans="1:8" ht="19.5" customHeight="1">
      <c r="A12" s="23">
        <v>53</v>
      </c>
      <c r="B12" s="24">
        <v>92</v>
      </c>
      <c r="C12" s="43" t="s">
        <v>36</v>
      </c>
      <c r="D12" s="24">
        <v>1</v>
      </c>
      <c r="E12" s="26">
        <v>0.0021625</v>
      </c>
      <c r="F12" s="25">
        <v>0.002117939814814815</v>
      </c>
      <c r="G12" s="25">
        <v>0.0021960648148148148</v>
      </c>
      <c r="H12" s="26">
        <f>SUM(MIN(E12:G12)+SMALL(E12:G12,2))</f>
        <v>0.004280439814814815</v>
      </c>
    </row>
    <row r="13" spans="1:8" ht="19.5" customHeight="1">
      <c r="A13" s="23">
        <v>55</v>
      </c>
      <c r="B13" s="41">
        <v>6</v>
      </c>
      <c r="C13" s="42" t="s">
        <v>76</v>
      </c>
      <c r="D13" s="41">
        <v>1</v>
      </c>
      <c r="E13" s="26">
        <v>0.0021858796296296296</v>
      </c>
      <c r="F13" s="25">
        <v>0.002173148148148148</v>
      </c>
      <c r="G13" s="25">
        <v>0.002130324074074074</v>
      </c>
      <c r="H13" s="26">
        <f>SUM(MIN(E13:G13)+SMALL(E13:G13,2))</f>
        <v>0.004303472222222222</v>
      </c>
    </row>
    <row r="14" spans="1:8" ht="19.5" customHeight="1">
      <c r="A14" s="23">
        <v>56</v>
      </c>
      <c r="B14" s="24">
        <v>109</v>
      </c>
      <c r="C14" s="42" t="s">
        <v>69</v>
      </c>
      <c r="D14" s="24">
        <v>1</v>
      </c>
      <c r="E14" s="26">
        <v>0.0021842592592592595</v>
      </c>
      <c r="F14" s="25">
        <v>0.0021877314814814815</v>
      </c>
      <c r="G14" s="25">
        <v>0.0021200231481481482</v>
      </c>
      <c r="H14" s="26">
        <f>SUM(MIN(E14:G14)+SMALL(E14:G14,2))</f>
        <v>0.004304282407407408</v>
      </c>
    </row>
    <row r="15" spans="1:8" ht="19.5" customHeight="1">
      <c r="A15" s="23">
        <v>62</v>
      </c>
      <c r="B15" s="24">
        <v>101</v>
      </c>
      <c r="C15" s="43" t="s">
        <v>57</v>
      </c>
      <c r="D15" s="24">
        <v>1</v>
      </c>
      <c r="E15" s="26">
        <v>0.0024425925925925926</v>
      </c>
      <c r="F15" s="25">
        <v>0.0022987268518518517</v>
      </c>
      <c r="G15" s="26">
        <v>0.0023011574074074076</v>
      </c>
      <c r="H15" s="26">
        <f>SUM(MIN(E15:G15)+SMALL(E15:G15,2))</f>
        <v>0.004599884259259259</v>
      </c>
    </row>
    <row r="16" spans="1:8" ht="19.5" customHeight="1">
      <c r="A16" s="23">
        <v>63</v>
      </c>
      <c r="B16" s="24">
        <v>91</v>
      </c>
      <c r="C16" s="43" t="s">
        <v>42</v>
      </c>
      <c r="D16" s="24">
        <v>1</v>
      </c>
      <c r="E16" s="26">
        <v>0.002412962962962963</v>
      </c>
      <c r="F16" s="25">
        <v>0.002325578703703704</v>
      </c>
      <c r="G16" s="25">
        <v>0.002325347222222222</v>
      </c>
      <c r="H16" s="26">
        <f>SUM(MIN(E16:G16)+SMALL(E16:G16,2))</f>
        <v>0.004650925925925926</v>
      </c>
    </row>
    <row r="17" spans="1:8" ht="19.5" customHeight="1">
      <c r="A17" s="23"/>
      <c r="B17" s="24"/>
      <c r="C17" s="43"/>
      <c r="D17" s="24"/>
      <c r="E17" s="26"/>
      <c r="F17" s="25"/>
      <c r="G17" s="25"/>
      <c r="H17" s="26"/>
    </row>
    <row r="18" spans="1:8" ht="19.5" customHeight="1">
      <c r="A18" s="23">
        <v>10</v>
      </c>
      <c r="B18" s="41">
        <v>24</v>
      </c>
      <c r="C18" s="42" t="s">
        <v>84</v>
      </c>
      <c r="D18" s="41">
        <v>2</v>
      </c>
      <c r="E18" s="26">
        <v>0.0019578703703703702</v>
      </c>
      <c r="F18" s="25">
        <v>0.0019114583333333334</v>
      </c>
      <c r="G18" s="25">
        <v>0.001883449074074074</v>
      </c>
      <c r="H18" s="26">
        <f>SUM(MIN(E18:G18)+SMALL(E18:G18,2))</f>
        <v>0.0037949074074074074</v>
      </c>
    </row>
    <row r="19" spans="1:8" ht="19.5" customHeight="1">
      <c r="A19" s="23">
        <v>17</v>
      </c>
      <c r="B19" s="24">
        <v>87</v>
      </c>
      <c r="C19" s="43" t="s">
        <v>41</v>
      </c>
      <c r="D19" s="24">
        <v>2</v>
      </c>
      <c r="E19" s="26">
        <v>0.0020207175925925926</v>
      </c>
      <c r="F19" s="25">
        <v>0.001961111111111111</v>
      </c>
      <c r="G19" s="25">
        <v>0.0019489583333333331</v>
      </c>
      <c r="H19" s="26">
        <f>SUM(MIN(E19:G19)+SMALL(E19:G19,2))</f>
        <v>0.003910069444444444</v>
      </c>
    </row>
    <row r="20" spans="1:8" ht="19.5" customHeight="1">
      <c r="A20" s="23">
        <v>29</v>
      </c>
      <c r="B20" s="41">
        <v>66</v>
      </c>
      <c r="C20" s="42" t="s">
        <v>95</v>
      </c>
      <c r="D20" s="41">
        <v>2</v>
      </c>
      <c r="E20" s="26">
        <v>0.002025115740740741</v>
      </c>
      <c r="F20" s="25">
        <v>0.0019780092592592592</v>
      </c>
      <c r="G20" s="25">
        <v>0.002029050925925926</v>
      </c>
      <c r="H20" s="26">
        <f>SUM(MIN(E20:G20)+SMALL(E20:G20,2))</f>
        <v>0.004003125</v>
      </c>
    </row>
    <row r="21" spans="1:8" ht="19.5" customHeight="1">
      <c r="A21" s="23">
        <v>39</v>
      </c>
      <c r="B21" s="41">
        <v>65</v>
      </c>
      <c r="C21" s="42" t="s">
        <v>94</v>
      </c>
      <c r="D21" s="41">
        <v>2</v>
      </c>
      <c r="E21" s="26">
        <v>0.0021555555555555555</v>
      </c>
      <c r="F21" s="25">
        <v>0.0020766203703703706</v>
      </c>
      <c r="G21" s="25">
        <v>0.0020350694444444444</v>
      </c>
      <c r="H21" s="26">
        <f>SUM(MIN(E21:G21)+SMALL(E21:G21,2))</f>
        <v>0.0041116898148148145</v>
      </c>
    </row>
    <row r="22" spans="1:8" ht="19.5" customHeight="1">
      <c r="A22" s="23">
        <v>50</v>
      </c>
      <c r="B22" s="41">
        <v>19</v>
      </c>
      <c r="C22" s="42" t="s">
        <v>83</v>
      </c>
      <c r="D22" s="41">
        <v>2</v>
      </c>
      <c r="E22" s="26">
        <v>0.0021893518518518516</v>
      </c>
      <c r="F22" s="25">
        <v>0.0021155092592592593</v>
      </c>
      <c r="G22" s="25">
        <v>0.002086111111111111</v>
      </c>
      <c r="H22" s="26">
        <f>SUM(MIN(E22:G22)+SMALL(E22:G22,2))</f>
        <v>0.00420162037037037</v>
      </c>
    </row>
    <row r="23" spans="1:8" ht="19.5" customHeight="1">
      <c r="A23" s="23"/>
      <c r="B23" s="41"/>
      <c r="C23" s="42"/>
      <c r="D23" s="41"/>
      <c r="E23" s="26"/>
      <c r="F23" s="25"/>
      <c r="G23" s="25"/>
      <c r="H23" s="26"/>
    </row>
    <row r="24" spans="1:8" ht="19.5" customHeight="1">
      <c r="A24" s="23">
        <v>3</v>
      </c>
      <c r="B24" s="41">
        <v>1</v>
      </c>
      <c r="C24" s="42" t="s">
        <v>71</v>
      </c>
      <c r="D24" s="41">
        <v>3</v>
      </c>
      <c r="E24" s="26">
        <v>0.0019192129629629628</v>
      </c>
      <c r="F24" s="25">
        <v>0.0018697916666666665</v>
      </c>
      <c r="G24" s="25">
        <v>0.0018556712962962962</v>
      </c>
      <c r="H24" s="26">
        <f>SUM(MIN(E24:G24)+SMALL(E24:G24,2))</f>
        <v>0.0037254629629629625</v>
      </c>
    </row>
    <row r="25" spans="1:8" ht="19.5" customHeight="1">
      <c r="A25" s="23">
        <v>15</v>
      </c>
      <c r="B25" s="44">
        <v>114</v>
      </c>
      <c r="C25" s="45" t="s">
        <v>103</v>
      </c>
      <c r="D25" s="44">
        <v>3</v>
      </c>
      <c r="E25" s="46">
        <v>0.0020549768518518517</v>
      </c>
      <c r="F25" s="46">
        <v>0.001949189814814815</v>
      </c>
      <c r="G25" s="46">
        <v>0.0019519675925925926</v>
      </c>
      <c r="H25" s="26">
        <f>SUM(MIN(E25:G25)+SMALL(E25:G25,2))</f>
        <v>0.003901157407407408</v>
      </c>
    </row>
    <row r="26" spans="1:8" ht="19.5" customHeight="1">
      <c r="A26" s="23">
        <v>18</v>
      </c>
      <c r="B26" s="41">
        <v>9</v>
      </c>
      <c r="C26" s="42" t="s">
        <v>78</v>
      </c>
      <c r="D26" s="41">
        <v>3</v>
      </c>
      <c r="E26" s="26">
        <v>0.001986689814814815</v>
      </c>
      <c r="F26" s="25">
        <v>0.0019768518518518516</v>
      </c>
      <c r="G26" s="25">
        <v>0.001933796296296296</v>
      </c>
      <c r="H26" s="26">
        <f>SUM(MIN(E26:G26)+SMALL(E26:G26,2))</f>
        <v>0.0039106481481481475</v>
      </c>
    </row>
    <row r="27" spans="1:8" ht="19.5" customHeight="1">
      <c r="A27" s="23">
        <v>23</v>
      </c>
      <c r="B27" s="24">
        <v>95</v>
      </c>
      <c r="C27" s="43" t="s">
        <v>30</v>
      </c>
      <c r="D27" s="24">
        <v>3</v>
      </c>
      <c r="E27" s="26">
        <v>0.002011111111111111</v>
      </c>
      <c r="F27" s="25">
        <v>0.001959027777777778</v>
      </c>
      <c r="G27" s="25">
        <v>0.0019783564814814815</v>
      </c>
      <c r="H27" s="26">
        <f>SUM(MIN(E27:G27)+SMALL(E27:G27,2))</f>
        <v>0.003937384259259259</v>
      </c>
    </row>
    <row r="28" spans="1:8" ht="19.5" customHeight="1">
      <c r="A28" s="23">
        <v>25</v>
      </c>
      <c r="B28" s="41">
        <v>11</v>
      </c>
      <c r="C28" s="42" t="s">
        <v>80</v>
      </c>
      <c r="D28" s="41">
        <v>3</v>
      </c>
      <c r="E28" s="26">
        <v>0.0020440972222222223</v>
      </c>
      <c r="F28" s="25">
        <v>0.002010300925925926</v>
      </c>
      <c r="G28" s="25">
        <v>0.001968865740740741</v>
      </c>
      <c r="H28" s="26">
        <f>SUM(MIN(E28:G28)+SMALL(E28:G28,2))</f>
        <v>0.003979166666666667</v>
      </c>
    </row>
    <row r="29" spans="1:8" ht="19.5" customHeight="1">
      <c r="A29" s="23">
        <v>35</v>
      </c>
      <c r="B29" s="24">
        <v>75</v>
      </c>
      <c r="C29" s="42" t="s">
        <v>51</v>
      </c>
      <c r="D29" s="24">
        <v>3</v>
      </c>
      <c r="E29" s="26">
        <v>0.002065046296296296</v>
      </c>
      <c r="F29" s="25">
        <v>0.002033101851851852</v>
      </c>
      <c r="G29" s="25">
        <v>0.002029282407407407</v>
      </c>
      <c r="H29" s="26">
        <f>SUM(MIN(E29:G29)+SMALL(E29:G29,2))</f>
        <v>0.004062384259259259</v>
      </c>
    </row>
    <row r="30" spans="1:8" ht="19.5" customHeight="1">
      <c r="A30" s="23">
        <v>38</v>
      </c>
      <c r="B30" s="24">
        <v>107</v>
      </c>
      <c r="C30" s="43" t="s">
        <v>67</v>
      </c>
      <c r="D30" s="24">
        <v>3</v>
      </c>
      <c r="E30" s="26">
        <v>0.0020975694444444444</v>
      </c>
      <c r="F30" s="25">
        <v>0.0020614583333333335</v>
      </c>
      <c r="G30" s="25">
        <v>0.0020370370370370373</v>
      </c>
      <c r="H30" s="26">
        <f>SUM(MIN(E30:G30)+SMALL(E30:G30,2))</f>
        <v>0.00409849537037037</v>
      </c>
    </row>
    <row r="31" spans="1:8" ht="19.5" customHeight="1">
      <c r="A31" s="23">
        <v>43</v>
      </c>
      <c r="B31" s="41">
        <v>10</v>
      </c>
      <c r="C31" s="42" t="s">
        <v>79</v>
      </c>
      <c r="D31" s="41">
        <v>3</v>
      </c>
      <c r="E31" s="26">
        <v>0.0020982638888888887</v>
      </c>
      <c r="F31" s="25">
        <v>0.0020594907407407406</v>
      </c>
      <c r="G31" s="25">
        <v>0.0020787037037037037</v>
      </c>
      <c r="H31" s="26">
        <f>SUM(MIN(E31:G31)+SMALL(E31:G31,2))</f>
        <v>0.004138194444444444</v>
      </c>
    </row>
    <row r="32" spans="1:8" ht="19.5" customHeight="1">
      <c r="A32" s="23">
        <v>45</v>
      </c>
      <c r="B32" s="41">
        <v>17</v>
      </c>
      <c r="C32" s="42" t="s">
        <v>113</v>
      </c>
      <c r="D32" s="41">
        <v>3</v>
      </c>
      <c r="E32" s="26">
        <v>0.002104398148148148</v>
      </c>
      <c r="F32" s="25">
        <v>0.002125</v>
      </c>
      <c r="G32" s="25">
        <v>0.0020422453703703705</v>
      </c>
      <c r="H32" s="26">
        <f>SUM(MIN(E32:G32)+SMALL(E32:G32,2))</f>
        <v>0.004146643518518518</v>
      </c>
    </row>
    <row r="33" spans="1:8" ht="19.5" customHeight="1">
      <c r="A33" s="23">
        <v>48</v>
      </c>
      <c r="B33" s="24">
        <v>81</v>
      </c>
      <c r="C33" s="42" t="s">
        <v>53</v>
      </c>
      <c r="D33" s="24">
        <v>3</v>
      </c>
      <c r="E33" s="26">
        <v>0.0021689814814814814</v>
      </c>
      <c r="F33" s="25">
        <v>0.002083449074074074</v>
      </c>
      <c r="G33" s="25">
        <v>0.0020730324074074075</v>
      </c>
      <c r="H33" s="26">
        <f>SUM(MIN(E33:G33)+SMALL(E33:G33,2))</f>
        <v>0.0041564814814814815</v>
      </c>
    </row>
    <row r="34" spans="1:8" ht="19.5" customHeight="1">
      <c r="A34" s="23">
        <v>57</v>
      </c>
      <c r="B34" s="41">
        <v>18</v>
      </c>
      <c r="C34" s="42" t="s">
        <v>82</v>
      </c>
      <c r="D34" s="41">
        <v>3</v>
      </c>
      <c r="E34" s="26">
        <v>0.0021806712962962964</v>
      </c>
      <c r="F34" s="25">
        <v>0.0021466435185185186</v>
      </c>
      <c r="G34" s="25">
        <v>0.00218125</v>
      </c>
      <c r="H34" s="26">
        <f>SUM(MIN(E34:G34)+SMALL(E34:G34,2))</f>
        <v>0.004327314814814815</v>
      </c>
    </row>
    <row r="35" spans="1:8" ht="19.5" customHeight="1">
      <c r="A35" s="23"/>
      <c r="B35" s="41">
        <v>8</v>
      </c>
      <c r="C35" s="42" t="s">
        <v>77</v>
      </c>
      <c r="D35" s="41">
        <v>3</v>
      </c>
      <c r="E35" s="26">
        <v>0.0021094907407407408</v>
      </c>
      <c r="F35" s="25">
        <v>0.006944444444444444</v>
      </c>
      <c r="G35" s="25">
        <v>0.006944444444444444</v>
      </c>
      <c r="H35" s="26" t="s">
        <v>117</v>
      </c>
    </row>
    <row r="36" spans="1:8" ht="19.5" customHeight="1">
      <c r="A36" s="23"/>
      <c r="B36" s="41"/>
      <c r="C36" s="42"/>
      <c r="D36" s="41"/>
      <c r="E36" s="26"/>
      <c r="F36" s="25"/>
      <c r="G36" s="25"/>
      <c r="H36" s="26"/>
    </row>
    <row r="37" spans="1:8" ht="19.5" customHeight="1">
      <c r="A37" s="23">
        <v>1</v>
      </c>
      <c r="B37" s="41">
        <v>20</v>
      </c>
      <c r="C37" s="42" t="s">
        <v>97</v>
      </c>
      <c r="D37" s="41">
        <v>4</v>
      </c>
      <c r="E37" s="26">
        <v>0.001892013888888889</v>
      </c>
      <c r="F37" s="25">
        <v>0.0018568287037037036</v>
      </c>
      <c r="G37" s="25">
        <v>0.0018465277777777777</v>
      </c>
      <c r="H37" s="26">
        <f>SUM(MIN(E37:G37)+SMALL(E37:G37,2))</f>
        <v>0.003703356481481481</v>
      </c>
    </row>
    <row r="38" spans="1:8" ht="19.5" customHeight="1">
      <c r="A38" s="23">
        <v>2</v>
      </c>
      <c r="B38" s="24">
        <v>83</v>
      </c>
      <c r="C38" s="43" t="s">
        <v>44</v>
      </c>
      <c r="D38" s="24">
        <v>4</v>
      </c>
      <c r="E38" s="26">
        <v>0.006944444444444444</v>
      </c>
      <c r="F38" s="25">
        <v>0.0018861111111111112</v>
      </c>
      <c r="G38" s="25">
        <v>0.001838888888888889</v>
      </c>
      <c r="H38" s="26">
        <f>SUM(MIN(E38:G38)+SMALL(E38:G38,2))</f>
        <v>0.003725</v>
      </c>
    </row>
    <row r="39" spans="1:8" ht="19.5" customHeight="1">
      <c r="A39" s="23">
        <v>6</v>
      </c>
      <c r="B39" s="24">
        <v>84</v>
      </c>
      <c r="C39" s="43" t="s">
        <v>40</v>
      </c>
      <c r="D39" s="24">
        <v>4</v>
      </c>
      <c r="E39" s="26">
        <v>0.0021142361111111114</v>
      </c>
      <c r="F39" s="25">
        <v>0.0018994212962962964</v>
      </c>
      <c r="G39" s="25">
        <v>0.0018750000000000001</v>
      </c>
      <c r="H39" s="26">
        <f>SUM(MIN(E39:G39)+SMALL(E39:G39,2))</f>
        <v>0.0037744212962962966</v>
      </c>
    </row>
    <row r="40" spans="1:8" ht="19.5" customHeight="1">
      <c r="A40" s="23">
        <v>9</v>
      </c>
      <c r="B40" s="24">
        <v>82</v>
      </c>
      <c r="C40" s="43" t="s">
        <v>37</v>
      </c>
      <c r="D40" s="24">
        <v>4</v>
      </c>
      <c r="E40" s="26">
        <v>0.0019619212962962962</v>
      </c>
      <c r="F40" s="25">
        <v>0.0018872685185185184</v>
      </c>
      <c r="G40" s="25">
        <v>0.0019011574074074076</v>
      </c>
      <c r="H40" s="26">
        <f>SUM(MIN(E40:G40)+SMALL(E40:G40,2))</f>
        <v>0.003788425925925926</v>
      </c>
    </row>
    <row r="41" spans="1:8" ht="19.5" customHeight="1">
      <c r="A41" s="23">
        <v>13</v>
      </c>
      <c r="B41" s="41">
        <v>2</v>
      </c>
      <c r="C41" s="42" t="s">
        <v>72</v>
      </c>
      <c r="D41" s="41">
        <v>4</v>
      </c>
      <c r="E41" s="26">
        <v>0.0019409722222222222</v>
      </c>
      <c r="F41" s="25">
        <v>0.001951851851851852</v>
      </c>
      <c r="G41" s="25">
        <v>0.0019369212962962962</v>
      </c>
      <c r="H41" s="26">
        <f>SUM(MIN(E41:G41)+SMALL(E41:G41,2))</f>
        <v>0.0038778935185185184</v>
      </c>
    </row>
    <row r="42" spans="1:8" ht="19.5" customHeight="1">
      <c r="A42" s="23">
        <v>14</v>
      </c>
      <c r="B42" s="41">
        <v>58</v>
      </c>
      <c r="C42" s="42" t="s">
        <v>112</v>
      </c>
      <c r="D42" s="41">
        <v>4</v>
      </c>
      <c r="E42" s="26">
        <v>0.002025462962962963</v>
      </c>
      <c r="F42" s="25">
        <v>0.0018670138888888888</v>
      </c>
      <c r="G42" s="25">
        <v>0.0020346064814814814</v>
      </c>
      <c r="H42" s="26">
        <f>SUM(MIN(E42:G42)+SMALL(E42:G42,2))</f>
        <v>0.003892476851851852</v>
      </c>
    </row>
    <row r="43" spans="1:8" ht="19.5" customHeight="1">
      <c r="A43" s="23">
        <v>16</v>
      </c>
      <c r="B43" s="41">
        <v>73</v>
      </c>
      <c r="C43" s="42" t="s">
        <v>100</v>
      </c>
      <c r="D43" s="41">
        <v>4</v>
      </c>
      <c r="E43" s="26">
        <v>0.0020020833333333336</v>
      </c>
      <c r="F43" s="25">
        <v>0.001963541666666667</v>
      </c>
      <c r="G43" s="25">
        <v>0.001939699074074074</v>
      </c>
      <c r="H43" s="26">
        <f>SUM(MIN(E43:G43)+SMALL(E43:G43,2))</f>
        <v>0.003903240740740741</v>
      </c>
    </row>
    <row r="44" spans="1:8" ht="19.5" customHeight="1">
      <c r="A44" s="23">
        <v>26</v>
      </c>
      <c r="B44" s="41">
        <v>57</v>
      </c>
      <c r="C44" s="42" t="s">
        <v>114</v>
      </c>
      <c r="D44" s="41">
        <v>4</v>
      </c>
      <c r="E44" s="26">
        <v>0.0021561342592592595</v>
      </c>
      <c r="F44" s="25">
        <v>0.0020336805555555555</v>
      </c>
      <c r="G44" s="25">
        <v>0.001952199074074074</v>
      </c>
      <c r="H44" s="26">
        <f>SUM(MIN(E44:G44)+SMALL(E44:G44,2))</f>
        <v>0.003985879629629629</v>
      </c>
    </row>
    <row r="45" spans="1:8" ht="19.5" customHeight="1">
      <c r="A45" s="23">
        <v>28</v>
      </c>
      <c r="B45" s="24">
        <v>104</v>
      </c>
      <c r="C45" s="43" t="s">
        <v>62</v>
      </c>
      <c r="D45" s="24">
        <v>4</v>
      </c>
      <c r="E45" s="26">
        <v>0.0020341435185185185</v>
      </c>
      <c r="F45" s="25">
        <v>0.001991550925925926</v>
      </c>
      <c r="G45" s="25">
        <v>0.0020105324074074075</v>
      </c>
      <c r="H45" s="26">
        <f>SUM(MIN(E45:G45)+SMALL(E45:G45,2))</f>
        <v>0.004002083333333333</v>
      </c>
    </row>
    <row r="46" spans="1:8" ht="19.5" customHeight="1">
      <c r="A46" s="23">
        <v>36</v>
      </c>
      <c r="B46" s="24">
        <v>86</v>
      </c>
      <c r="C46" s="43" t="s">
        <v>110</v>
      </c>
      <c r="D46" s="24">
        <v>4</v>
      </c>
      <c r="E46" s="26">
        <v>0.0021479166666666665</v>
      </c>
      <c r="F46" s="25">
        <v>0.002046412037037037</v>
      </c>
      <c r="G46" s="25">
        <v>0.002038310185185185</v>
      </c>
      <c r="H46" s="26">
        <f>SUM(MIN(E46:G46)+SMALL(E46:G46,2))</f>
        <v>0.004084722222222222</v>
      </c>
    </row>
    <row r="47" spans="1:8" ht="19.5" customHeight="1">
      <c r="A47" s="23">
        <v>37</v>
      </c>
      <c r="B47" s="44">
        <v>111</v>
      </c>
      <c r="C47" s="45" t="s">
        <v>104</v>
      </c>
      <c r="D47" s="44">
        <v>4</v>
      </c>
      <c r="E47" s="46">
        <v>0.0020803240740740743</v>
      </c>
      <c r="F47" s="46">
        <v>0.002017939814814815</v>
      </c>
      <c r="G47" s="46">
        <v>0.006944444444444444</v>
      </c>
      <c r="H47" s="26">
        <f>SUM(MIN(E47:G47)+SMALL(E47:G47,2))</f>
        <v>0.004098263888888889</v>
      </c>
    </row>
    <row r="48" spans="1:8" ht="19.5" customHeight="1">
      <c r="A48" s="23">
        <v>42</v>
      </c>
      <c r="B48" s="24">
        <v>85</v>
      </c>
      <c r="C48" s="43" t="s">
        <v>39</v>
      </c>
      <c r="D48" s="24">
        <v>4</v>
      </c>
      <c r="E48" s="26">
        <v>0.0028635416666666666</v>
      </c>
      <c r="F48" s="25">
        <v>0.0020525462962962962</v>
      </c>
      <c r="G48" s="25">
        <v>0.0020788194444444443</v>
      </c>
      <c r="H48" s="26">
        <f>SUM(MIN(E48:G48)+SMALL(E48:G48,2))</f>
        <v>0.004131365740740741</v>
      </c>
    </row>
    <row r="49" spans="1:8" ht="19.5" customHeight="1">
      <c r="A49" s="23">
        <v>44</v>
      </c>
      <c r="B49" s="41">
        <v>30</v>
      </c>
      <c r="C49" s="42" t="s">
        <v>21</v>
      </c>
      <c r="D49" s="41">
        <v>4</v>
      </c>
      <c r="E49" s="26">
        <v>0.0020868055555555557</v>
      </c>
      <c r="F49" s="25">
        <v>0.0020590277777777777</v>
      </c>
      <c r="G49" s="25">
        <v>0.0021537037037037037</v>
      </c>
      <c r="H49" s="26">
        <f>SUM(MIN(E49:G49)+SMALL(E49:G49,2))</f>
        <v>0.004145833333333333</v>
      </c>
    </row>
    <row r="50" spans="1:8" ht="19.5" customHeight="1">
      <c r="A50" s="23">
        <v>49</v>
      </c>
      <c r="B50" s="24">
        <v>103</v>
      </c>
      <c r="C50" s="43" t="s">
        <v>61</v>
      </c>
      <c r="D50" s="24">
        <v>4</v>
      </c>
      <c r="E50" s="26">
        <v>0.002235648148148148</v>
      </c>
      <c r="F50" s="25">
        <v>0.0020710648148148146</v>
      </c>
      <c r="G50" s="25">
        <v>0.002115740740740741</v>
      </c>
      <c r="H50" s="26">
        <f>SUM(MIN(E50:G50)+SMALL(E50:G50,2))</f>
        <v>0.004186805555555556</v>
      </c>
    </row>
    <row r="51" spans="1:8" ht="19.5" customHeight="1">
      <c r="A51" s="23">
        <v>51</v>
      </c>
      <c r="B51" s="24">
        <v>89</v>
      </c>
      <c r="C51" s="43" t="s">
        <v>31</v>
      </c>
      <c r="D51" s="24">
        <v>4</v>
      </c>
      <c r="E51" s="26">
        <v>0.0021599537037037034</v>
      </c>
      <c r="F51" s="25">
        <v>0.0020665509259259257</v>
      </c>
      <c r="G51" s="25">
        <v>0.006944444444444444</v>
      </c>
      <c r="H51" s="26">
        <f>SUM(MIN(E51:G51)+SMALL(E51:G51,2))</f>
        <v>0.004226504629629629</v>
      </c>
    </row>
    <row r="52" spans="1:8" ht="19.5" customHeight="1">
      <c r="A52" s="23">
        <v>54</v>
      </c>
      <c r="B52" s="41">
        <v>31</v>
      </c>
      <c r="C52" s="42" t="s">
        <v>99</v>
      </c>
      <c r="D52" s="41">
        <v>4</v>
      </c>
      <c r="E52" s="26">
        <v>0.002174537037037037</v>
      </c>
      <c r="F52" s="25">
        <v>0.0021063657407407407</v>
      </c>
      <c r="G52" s="25" t="s">
        <v>116</v>
      </c>
      <c r="H52" s="26">
        <f>SUM(MIN(E52:G52)+SMALL(E52:G52,2))</f>
        <v>0.004280902777777778</v>
      </c>
    </row>
    <row r="53" spans="1:8" ht="19.5" customHeight="1">
      <c r="A53" s="23">
        <v>60</v>
      </c>
      <c r="B53" s="41">
        <v>29</v>
      </c>
      <c r="C53" s="42" t="s">
        <v>20</v>
      </c>
      <c r="D53" s="41">
        <v>4</v>
      </c>
      <c r="E53" s="26">
        <v>0.002224074074074074</v>
      </c>
      <c r="F53" s="25">
        <v>0.002273263888888889</v>
      </c>
      <c r="G53" s="25">
        <v>0.002216898148148148</v>
      </c>
      <c r="H53" s="26">
        <f>SUM(MIN(E53:G53)+SMALL(E53:G53,2))</f>
        <v>0.004440972222222222</v>
      </c>
    </row>
    <row r="54" spans="1:8" ht="19.5" customHeight="1">
      <c r="A54" s="23"/>
      <c r="B54" s="41">
        <v>53</v>
      </c>
      <c r="C54" s="42" t="s">
        <v>101</v>
      </c>
      <c r="D54" s="41">
        <v>4</v>
      </c>
      <c r="E54" s="26">
        <v>0.0018827546296296298</v>
      </c>
      <c r="F54" s="25">
        <v>0.006944444444444444</v>
      </c>
      <c r="G54" s="25">
        <v>0.006944444444444444</v>
      </c>
      <c r="H54" s="26" t="s">
        <v>117</v>
      </c>
    </row>
    <row r="55" spans="1:8" ht="19.5" customHeight="1">
      <c r="A55" s="23"/>
      <c r="B55" s="41"/>
      <c r="C55" s="42"/>
      <c r="D55" s="41"/>
      <c r="E55" s="26"/>
      <c r="F55" s="25"/>
      <c r="G55" s="25"/>
      <c r="H55" s="26"/>
    </row>
    <row r="56" spans="1:8" ht="19.5" customHeight="1">
      <c r="A56" s="23">
        <v>31</v>
      </c>
      <c r="B56" s="41">
        <v>45</v>
      </c>
      <c r="C56" s="42" t="s">
        <v>88</v>
      </c>
      <c r="D56" s="41">
        <v>5</v>
      </c>
      <c r="E56" s="26">
        <v>0.002055324074074074</v>
      </c>
      <c r="F56" s="25">
        <v>0.0020329861111111113</v>
      </c>
      <c r="G56" s="25">
        <v>0.002017939814814815</v>
      </c>
      <c r="H56" s="26">
        <f>SUM(MIN(E56:G56)+SMALL(E56:G56,2))</f>
        <v>0.004050925925925927</v>
      </c>
    </row>
    <row r="57" spans="1:8" ht="19.5" customHeight="1">
      <c r="A57" s="23"/>
      <c r="B57" s="41"/>
      <c r="C57" s="42"/>
      <c r="D57" s="41"/>
      <c r="E57" s="26"/>
      <c r="F57" s="25"/>
      <c r="G57" s="25"/>
      <c r="H57" s="26"/>
    </row>
    <row r="58" spans="1:8" ht="19.5" customHeight="1">
      <c r="A58" s="23">
        <v>22</v>
      </c>
      <c r="B58" s="41">
        <v>63</v>
      </c>
      <c r="C58" s="42" t="s">
        <v>93</v>
      </c>
      <c r="D58" s="41">
        <v>6</v>
      </c>
      <c r="E58" s="26">
        <v>0.002042013888888889</v>
      </c>
      <c r="F58" s="25">
        <v>0.0019717592592592595</v>
      </c>
      <c r="G58" s="25">
        <v>0.001965162037037037</v>
      </c>
      <c r="H58" s="26">
        <f>SUM(MIN(E58:G58)+SMALL(E58:G58,2))</f>
        <v>0.003936921296296296</v>
      </c>
    </row>
    <row r="59" spans="1:8" ht="19.5" customHeight="1">
      <c r="A59" s="23">
        <v>59</v>
      </c>
      <c r="B59" s="24">
        <v>100</v>
      </c>
      <c r="C59" s="43" t="s">
        <v>56</v>
      </c>
      <c r="D59" s="24">
        <v>6</v>
      </c>
      <c r="E59" s="26">
        <v>0.0022989583333333334</v>
      </c>
      <c r="F59" s="25">
        <v>0.0022519675925925927</v>
      </c>
      <c r="G59" s="25">
        <v>0.002184375</v>
      </c>
      <c r="H59" s="26">
        <f>SUM(MIN(E59:G59)+SMALL(E59:G59,2))</f>
        <v>0.004436342592592592</v>
      </c>
    </row>
    <row r="60" spans="1:8" ht="19.5" customHeight="1">
      <c r="A60" s="23">
        <v>61</v>
      </c>
      <c r="B60" s="41">
        <v>14</v>
      </c>
      <c r="C60" s="42" t="s">
        <v>96</v>
      </c>
      <c r="D60" s="41">
        <v>6</v>
      </c>
      <c r="E60" s="26">
        <v>0.0022813657407407405</v>
      </c>
      <c r="F60" s="25">
        <v>0.002231365740740741</v>
      </c>
      <c r="G60" s="25">
        <v>0.0022113425925925924</v>
      </c>
      <c r="H60" s="26">
        <f>SUM(MIN(E60:G60)+SMALL(E60:G60,2))</f>
        <v>0.004442708333333333</v>
      </c>
    </row>
    <row r="61" spans="1:8" ht="19.5" customHeight="1">
      <c r="A61" s="23"/>
      <c r="B61" s="24">
        <v>96</v>
      </c>
      <c r="C61" s="43" t="s">
        <v>35</v>
      </c>
      <c r="D61" s="24">
        <v>6</v>
      </c>
      <c r="E61" s="26">
        <v>0.0021016203703703704</v>
      </c>
      <c r="F61" s="25">
        <v>0.006944444444444444</v>
      </c>
      <c r="G61" s="25">
        <v>0.006944444444444444</v>
      </c>
      <c r="H61" s="26" t="s">
        <v>117</v>
      </c>
    </row>
    <row r="62" spans="1:8" ht="19.5" customHeight="1">
      <c r="A62" s="23"/>
      <c r="B62" s="24"/>
      <c r="C62" s="43"/>
      <c r="D62" s="24"/>
      <c r="E62" s="26"/>
      <c r="F62" s="25"/>
      <c r="G62" s="25"/>
      <c r="H62" s="26"/>
    </row>
    <row r="63" spans="1:8" ht="19.5" customHeight="1">
      <c r="A63" s="23">
        <v>4</v>
      </c>
      <c r="B63" s="41">
        <v>5</v>
      </c>
      <c r="C63" s="42" t="s">
        <v>75</v>
      </c>
      <c r="D63" s="41">
        <v>7</v>
      </c>
      <c r="E63" s="26">
        <v>0.0019613425925925927</v>
      </c>
      <c r="F63" s="25">
        <v>0.0018694444444444446</v>
      </c>
      <c r="G63" s="25">
        <v>0.0018628472222222223</v>
      </c>
      <c r="H63" s="26">
        <f>SUM(MIN(E63:G63)+SMALL(E63:G63,2))</f>
        <v>0.0037322916666666667</v>
      </c>
    </row>
    <row r="64" spans="1:8" ht="19.5" customHeight="1">
      <c r="A64" s="23">
        <v>24</v>
      </c>
      <c r="B64" s="41">
        <v>4</v>
      </c>
      <c r="C64" s="42" t="s">
        <v>74</v>
      </c>
      <c r="D64" s="41">
        <v>7</v>
      </c>
      <c r="E64" s="26">
        <v>0.0019913194444444444</v>
      </c>
      <c r="F64" s="25">
        <v>0.001970601851851852</v>
      </c>
      <c r="G64" s="25">
        <v>0.001976388888888889</v>
      </c>
      <c r="H64" s="26">
        <f>SUM(MIN(E64:G64)+SMALL(E64:G64,2))</f>
        <v>0.0039469907407407405</v>
      </c>
    </row>
    <row r="65" spans="1:8" ht="19.5" customHeight="1">
      <c r="A65" s="23">
        <v>30</v>
      </c>
      <c r="B65" s="41">
        <v>40</v>
      </c>
      <c r="C65" s="42" t="s">
        <v>86</v>
      </c>
      <c r="D65" s="41">
        <v>7</v>
      </c>
      <c r="E65" s="26">
        <v>0.0020814814814814815</v>
      </c>
      <c r="F65" s="25">
        <v>0.006944444444444444</v>
      </c>
      <c r="G65" s="25">
        <v>0.001960300925925926</v>
      </c>
      <c r="H65" s="26">
        <f>SUM(MIN(E65:G65)+SMALL(E65:G65,2))</f>
        <v>0.004041782407407407</v>
      </c>
    </row>
    <row r="66" spans="1:8" ht="19.5" customHeight="1">
      <c r="A66" s="23">
        <v>46</v>
      </c>
      <c r="B66" s="41">
        <v>43</v>
      </c>
      <c r="C66" s="42" t="s">
        <v>87</v>
      </c>
      <c r="D66" s="41">
        <v>7</v>
      </c>
      <c r="E66" s="26">
        <v>0.006944444444444444</v>
      </c>
      <c r="F66" s="25">
        <v>0.0021153935185185186</v>
      </c>
      <c r="G66" s="25">
        <v>0.0020334490740740742</v>
      </c>
      <c r="H66" s="26">
        <f>SUM(MIN(E66:G66)+SMALL(E66:G66,2))</f>
        <v>0.004148842592592593</v>
      </c>
    </row>
    <row r="67" spans="1:8" ht="19.5" customHeight="1">
      <c r="A67" s="23">
        <v>47</v>
      </c>
      <c r="B67" s="41">
        <v>3</v>
      </c>
      <c r="C67" s="42" t="s">
        <v>73</v>
      </c>
      <c r="D67" s="41">
        <v>7</v>
      </c>
      <c r="E67" s="26">
        <v>0.00212037037037037</v>
      </c>
      <c r="F67" s="25">
        <v>0.0020579861111111107</v>
      </c>
      <c r="G67" s="25">
        <v>0.0020961805555555556</v>
      </c>
      <c r="H67" s="26">
        <f>SUM(MIN(E67:G67)+SMALL(E67:G67,2))</f>
        <v>0.004154166666666666</v>
      </c>
    </row>
    <row r="68" spans="1:8" ht="19.5" customHeight="1">
      <c r="A68" s="23"/>
      <c r="B68" s="41"/>
      <c r="C68" s="42"/>
      <c r="D68" s="41"/>
      <c r="E68" s="26"/>
      <c r="F68" s="25"/>
      <c r="G68" s="25"/>
      <c r="H68" s="26"/>
    </row>
    <row r="69" spans="1:8" ht="19.5" customHeight="1">
      <c r="A69" s="23">
        <v>7</v>
      </c>
      <c r="B69" s="41">
        <v>46</v>
      </c>
      <c r="C69" s="42" t="s">
        <v>89</v>
      </c>
      <c r="D69" s="41">
        <v>8</v>
      </c>
      <c r="E69" s="26">
        <v>0.0020688657407407405</v>
      </c>
      <c r="F69" s="25">
        <v>0.0018922453703703703</v>
      </c>
      <c r="G69" s="25">
        <v>0.0018921296296296297</v>
      </c>
      <c r="H69" s="26">
        <f>SUM(MIN(E69:G69)+SMALL(E69:G69,2))</f>
        <v>0.003784375</v>
      </c>
    </row>
    <row r="70" spans="1:8" ht="19.5" customHeight="1">
      <c r="A70" s="23"/>
      <c r="B70" s="41"/>
      <c r="C70" s="42"/>
      <c r="D70" s="41"/>
      <c r="E70" s="26"/>
      <c r="F70" s="25"/>
      <c r="G70" s="25"/>
      <c r="H70" s="26"/>
    </row>
    <row r="71" spans="1:8" ht="19.5" customHeight="1">
      <c r="A71" s="23">
        <v>8</v>
      </c>
      <c r="B71" s="41">
        <v>48</v>
      </c>
      <c r="C71" s="42" t="s">
        <v>90</v>
      </c>
      <c r="D71" s="41">
        <v>9</v>
      </c>
      <c r="E71" s="26">
        <v>0.0019369212962962962</v>
      </c>
      <c r="F71" s="25">
        <v>0.0019047453703703707</v>
      </c>
      <c r="G71" s="25">
        <v>0.001882986111111111</v>
      </c>
      <c r="H71" s="26">
        <f>SUM(MIN(E71:G71)+SMALL(E71:G71,2))</f>
        <v>0.0037877314814814818</v>
      </c>
    </row>
    <row r="72" spans="1:8" ht="19.5" customHeight="1">
      <c r="A72" s="23">
        <v>11</v>
      </c>
      <c r="B72" s="41">
        <v>51</v>
      </c>
      <c r="C72" s="42" t="s">
        <v>91</v>
      </c>
      <c r="D72" s="41">
        <v>9</v>
      </c>
      <c r="E72" s="26">
        <v>0.0019747685185185185</v>
      </c>
      <c r="F72" s="25">
        <v>0.001903125</v>
      </c>
      <c r="G72" s="25">
        <v>0.0018974537037037035</v>
      </c>
      <c r="H72" s="26">
        <f>SUM(MIN(E72:G72)+SMALL(E72:G72,2))</f>
        <v>0.0038005787037037036</v>
      </c>
    </row>
    <row r="73" spans="1:8" ht="19.5" customHeight="1">
      <c r="A73" s="23">
        <v>19</v>
      </c>
      <c r="B73" s="24">
        <v>110</v>
      </c>
      <c r="C73" s="43" t="s">
        <v>70</v>
      </c>
      <c r="D73" s="24">
        <v>9</v>
      </c>
      <c r="E73" s="46">
        <v>0.0020084490740740744</v>
      </c>
      <c r="F73" s="46">
        <v>0.0025730324074074076</v>
      </c>
      <c r="G73" s="46">
        <v>0.0019114583333333334</v>
      </c>
      <c r="H73" s="26">
        <f>SUM(MIN(E73:G73)+SMALL(E73:G73,2))</f>
        <v>0.0039199074074074075</v>
      </c>
    </row>
    <row r="74" spans="1:8" ht="19.5" customHeight="1">
      <c r="A74" s="23">
        <v>27</v>
      </c>
      <c r="B74" s="41">
        <v>52</v>
      </c>
      <c r="C74" s="42" t="s">
        <v>109</v>
      </c>
      <c r="D74" s="41">
        <v>9</v>
      </c>
      <c r="E74" s="26">
        <v>0.0020614583333333335</v>
      </c>
      <c r="F74" s="25">
        <v>0.0020259259259259262</v>
      </c>
      <c r="G74" s="25">
        <v>0.0019743055555555555</v>
      </c>
      <c r="H74" s="26">
        <f>SUM(MIN(E74:G74)+SMALL(E74:G74,2))</f>
        <v>0.004000231481481481</v>
      </c>
    </row>
    <row r="75" spans="1:8" ht="19.5" customHeight="1">
      <c r="A75" s="23">
        <v>40</v>
      </c>
      <c r="B75" s="24">
        <v>94</v>
      </c>
      <c r="C75" s="42" t="s">
        <v>32</v>
      </c>
      <c r="D75" s="24">
        <v>9</v>
      </c>
      <c r="E75" s="26">
        <v>0.002126851851851852</v>
      </c>
      <c r="F75" s="25">
        <v>0.0020577546296296294</v>
      </c>
      <c r="G75" s="25">
        <v>0.0020571759259259263</v>
      </c>
      <c r="H75" s="26">
        <f>SUM(MIN(E75:G75)+SMALL(E75:G75,2))</f>
        <v>0.004114930555555556</v>
      </c>
    </row>
    <row r="76" spans="1:8" ht="19.5" customHeight="1">
      <c r="A76" s="23"/>
      <c r="B76" s="24"/>
      <c r="C76" s="42"/>
      <c r="D76" s="24"/>
      <c r="E76" s="26"/>
      <c r="F76" s="25"/>
      <c r="G76" s="25"/>
      <c r="H76" s="26"/>
    </row>
    <row r="77" spans="1:8" ht="19.5" customHeight="1">
      <c r="A77" s="23">
        <v>20</v>
      </c>
      <c r="B77" s="24">
        <v>102</v>
      </c>
      <c r="C77" s="43" t="s">
        <v>59</v>
      </c>
      <c r="D77" s="24">
        <v>10</v>
      </c>
      <c r="E77" s="26">
        <v>0.002052777777777778</v>
      </c>
      <c r="F77" s="25">
        <v>0.0019921296296296297</v>
      </c>
      <c r="G77" s="25">
        <v>0.00194375</v>
      </c>
      <c r="H77" s="26">
        <f>SUM(MIN(E77:G77)+SMALL(E77:G77,2))</f>
        <v>0.0039358796296296295</v>
      </c>
    </row>
    <row r="78" spans="1:8" ht="19.5" customHeight="1">
      <c r="A78" s="23">
        <v>21</v>
      </c>
      <c r="B78" s="24">
        <v>99</v>
      </c>
      <c r="C78" s="43" t="s">
        <v>54</v>
      </c>
      <c r="D78" s="24">
        <v>10</v>
      </c>
      <c r="E78" s="26">
        <v>0.0020261574074074075</v>
      </c>
      <c r="F78" s="25">
        <v>0.001987152777777778</v>
      </c>
      <c r="G78" s="25">
        <v>0.0019490740740740742</v>
      </c>
      <c r="H78" s="26">
        <f>SUM(MIN(E78:G78)+SMALL(E78:G78,2))</f>
        <v>0.003936226851851852</v>
      </c>
    </row>
    <row r="79" spans="1:8" ht="19.5" customHeight="1">
      <c r="A79" s="23">
        <v>32</v>
      </c>
      <c r="B79" s="24">
        <v>105</v>
      </c>
      <c r="C79" s="43" t="s">
        <v>111</v>
      </c>
      <c r="D79" s="24">
        <v>10</v>
      </c>
      <c r="E79" s="26">
        <v>0.0022625</v>
      </c>
      <c r="F79" s="25">
        <v>0.0020450231481481482</v>
      </c>
      <c r="G79" s="25">
        <v>0.0020135416666666665</v>
      </c>
      <c r="H79" s="26">
        <f>SUM(MIN(E79:G79)+SMALL(E79:G79,2))</f>
        <v>0.004058564814814815</v>
      </c>
    </row>
    <row r="80" spans="1:8" ht="19.5" customHeight="1">
      <c r="A80" s="23">
        <v>34</v>
      </c>
      <c r="B80" s="41">
        <v>21</v>
      </c>
      <c r="C80" s="42" t="s">
        <v>106</v>
      </c>
      <c r="D80" s="41">
        <v>10</v>
      </c>
      <c r="E80" s="26">
        <v>0.0021949074074074076</v>
      </c>
      <c r="F80" s="25">
        <v>0.00204375</v>
      </c>
      <c r="G80" s="25">
        <v>0.0020180555555555555</v>
      </c>
      <c r="H80" s="26">
        <f>SUM(MIN(E80:G80)+SMALL(E80:G80,2))</f>
        <v>0.0040618055555555555</v>
      </c>
    </row>
    <row r="81" spans="1:8" ht="19.5" customHeight="1">
      <c r="A81" s="23">
        <v>58</v>
      </c>
      <c r="B81" s="24">
        <v>106</v>
      </c>
      <c r="C81" s="43" t="s">
        <v>66</v>
      </c>
      <c r="D81" s="24">
        <v>10</v>
      </c>
      <c r="E81" s="26">
        <v>0.002231597222222222</v>
      </c>
      <c r="F81" s="25">
        <v>0.002230787037037037</v>
      </c>
      <c r="G81" s="25">
        <v>0.0021707175925925926</v>
      </c>
      <c r="H81" s="26">
        <f>SUM(MIN(E81:G81)+SMALL(E81:G81,2))</f>
        <v>0.00440150462962963</v>
      </c>
    </row>
    <row r="83" ht="19.5" customHeight="1">
      <c r="D83" s="3" t="s">
        <v>45</v>
      </c>
    </row>
    <row r="84" ht="19.5" customHeight="1">
      <c r="D84" s="3" t="s">
        <v>46</v>
      </c>
    </row>
    <row r="85" ht="19.5" customHeight="1">
      <c r="D85" s="3" t="s">
        <v>47</v>
      </c>
    </row>
  </sheetData>
  <sheetProtection/>
  <mergeCells count="3">
    <mergeCell ref="A1:H1"/>
    <mergeCell ref="A2:H2"/>
    <mergeCell ref="A3:H3"/>
  </mergeCells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6" sqref="B6"/>
    </sheetView>
  </sheetViews>
  <sheetFormatPr defaultColWidth="9.140625" defaultRowHeight="19.5" customHeight="1"/>
  <cols>
    <col min="1" max="1" width="12.57421875" style="0" customWidth="1"/>
    <col min="2" max="2" width="9.00390625" style="1" customWidth="1"/>
    <col min="3" max="3" width="24.7109375" style="2" bestFit="1" customWidth="1"/>
    <col min="4" max="4" width="8.421875" style="1" customWidth="1"/>
    <col min="5" max="5" width="26.140625" style="20" customWidth="1"/>
  </cols>
  <sheetData>
    <row r="1" spans="1:5" s="18" customFormat="1" ht="19.5" customHeight="1">
      <c r="A1" s="51" t="s">
        <v>12</v>
      </c>
      <c r="B1" s="48"/>
      <c r="C1" s="48"/>
      <c r="D1" s="48"/>
      <c r="E1" s="48"/>
    </row>
    <row r="2" spans="1:5" s="13" customFormat="1" ht="19.5" customHeight="1">
      <c r="A2" s="51" t="s">
        <v>49</v>
      </c>
      <c r="B2" s="50"/>
      <c r="C2" s="50"/>
      <c r="D2" s="50"/>
      <c r="E2" s="50"/>
    </row>
    <row r="3" spans="1:5" s="13" customFormat="1" ht="19.5" customHeight="1">
      <c r="A3" s="51" t="s">
        <v>13</v>
      </c>
      <c r="B3" s="50"/>
      <c r="C3" s="50"/>
      <c r="D3" s="50"/>
      <c r="E3" s="50"/>
    </row>
    <row r="4" spans="2:5" s="13" customFormat="1" ht="19.5" customHeight="1">
      <c r="B4" s="22"/>
      <c r="C4" s="22"/>
      <c r="D4" s="22"/>
      <c r="E4" s="36"/>
    </row>
    <row r="5" spans="2:5" s="17" customFormat="1" ht="19.5" customHeight="1">
      <c r="B5" s="14"/>
      <c r="C5" s="14"/>
      <c r="D5" s="14"/>
      <c r="E5" s="19"/>
    </row>
    <row r="6" spans="2:5" s="9" customFormat="1" ht="19.5" customHeight="1">
      <c r="B6" s="15" t="s">
        <v>1</v>
      </c>
      <c r="C6" s="15" t="s">
        <v>0</v>
      </c>
      <c r="D6" s="15" t="s">
        <v>2</v>
      </c>
      <c r="E6" s="37" t="s">
        <v>11</v>
      </c>
    </row>
    <row r="7" spans="2:5" s="6" customFormat="1" ht="19.5" customHeight="1">
      <c r="B7" s="33">
        <v>1</v>
      </c>
      <c r="C7" s="32" t="s">
        <v>71</v>
      </c>
      <c r="D7" s="33">
        <v>3</v>
      </c>
      <c r="E7" s="38" t="s">
        <v>29</v>
      </c>
    </row>
    <row r="8" spans="2:5" s="6" customFormat="1" ht="19.5" customHeight="1">
      <c r="B8" s="33">
        <v>2</v>
      </c>
      <c r="C8" s="32" t="s">
        <v>72</v>
      </c>
      <c r="D8" s="33">
        <v>4</v>
      </c>
      <c r="E8" s="38" t="s">
        <v>14</v>
      </c>
    </row>
    <row r="9" spans="2:5" s="6" customFormat="1" ht="19.5" customHeight="1">
      <c r="B9" s="33">
        <v>3</v>
      </c>
      <c r="C9" s="32" t="s">
        <v>73</v>
      </c>
      <c r="D9" s="33">
        <v>7</v>
      </c>
      <c r="E9" s="38" t="s">
        <v>15</v>
      </c>
    </row>
    <row r="10" spans="2:5" s="6" customFormat="1" ht="19.5" customHeight="1">
      <c r="B10" s="33">
        <v>4</v>
      </c>
      <c r="C10" s="32" t="s">
        <v>74</v>
      </c>
      <c r="D10" s="33">
        <v>7</v>
      </c>
      <c r="E10" s="38" t="s">
        <v>15</v>
      </c>
    </row>
    <row r="11" spans="2:5" ht="19.5" customHeight="1">
      <c r="B11" s="33">
        <v>5</v>
      </c>
      <c r="C11" s="32" t="s">
        <v>75</v>
      </c>
      <c r="D11" s="33">
        <v>7</v>
      </c>
      <c r="E11" s="38" t="s">
        <v>15</v>
      </c>
    </row>
    <row r="12" spans="2:5" ht="19.5" customHeight="1">
      <c r="B12" s="33">
        <v>6</v>
      </c>
      <c r="C12" s="32" t="s">
        <v>76</v>
      </c>
      <c r="D12" s="33">
        <v>1</v>
      </c>
      <c r="E12" s="38" t="s">
        <v>16</v>
      </c>
    </row>
    <row r="13" spans="2:5" ht="19.5" customHeight="1">
      <c r="B13" s="33">
        <v>8</v>
      </c>
      <c r="C13" s="32" t="s">
        <v>77</v>
      </c>
      <c r="D13" s="33">
        <v>3</v>
      </c>
      <c r="E13" s="38" t="s">
        <v>15</v>
      </c>
    </row>
    <row r="14" spans="2:5" ht="19.5" customHeight="1">
      <c r="B14" s="33">
        <v>9</v>
      </c>
      <c r="C14" s="32" t="s">
        <v>78</v>
      </c>
      <c r="D14" s="33">
        <v>3</v>
      </c>
      <c r="E14" s="38" t="s">
        <v>15</v>
      </c>
    </row>
    <row r="15" spans="2:5" ht="19.5" customHeight="1">
      <c r="B15" s="33">
        <v>10</v>
      </c>
      <c r="C15" s="32" t="s">
        <v>79</v>
      </c>
      <c r="D15" s="33">
        <v>3</v>
      </c>
      <c r="E15" s="38" t="s">
        <v>15</v>
      </c>
    </row>
    <row r="16" spans="2:5" ht="19.5" customHeight="1">
      <c r="B16" s="33">
        <v>11</v>
      </c>
      <c r="C16" s="32" t="s">
        <v>80</v>
      </c>
      <c r="D16" s="33">
        <v>3</v>
      </c>
      <c r="E16" s="38" t="s">
        <v>15</v>
      </c>
    </row>
    <row r="17" spans="2:5" ht="19.5" customHeight="1">
      <c r="B17" s="33">
        <v>14</v>
      </c>
      <c r="C17" s="32" t="s">
        <v>96</v>
      </c>
      <c r="D17" s="33">
        <v>6</v>
      </c>
      <c r="E17" s="38" t="s">
        <v>27</v>
      </c>
    </row>
    <row r="18" spans="2:5" ht="19.5" customHeight="1">
      <c r="B18" s="33">
        <v>17</v>
      </c>
      <c r="C18" s="32" t="s">
        <v>81</v>
      </c>
      <c r="D18" s="33">
        <v>3</v>
      </c>
      <c r="E18" s="38" t="s">
        <v>17</v>
      </c>
    </row>
    <row r="19" spans="2:5" ht="19.5" customHeight="1">
      <c r="B19" s="33">
        <v>18</v>
      </c>
      <c r="C19" s="32" t="s">
        <v>82</v>
      </c>
      <c r="D19" s="33">
        <v>3</v>
      </c>
      <c r="E19" s="38" t="s">
        <v>15</v>
      </c>
    </row>
    <row r="20" spans="2:5" ht="19.5" customHeight="1">
      <c r="B20" s="33">
        <v>19</v>
      </c>
      <c r="C20" s="32" t="s">
        <v>83</v>
      </c>
      <c r="D20" s="33">
        <v>2</v>
      </c>
      <c r="E20" s="38" t="s">
        <v>18</v>
      </c>
    </row>
    <row r="21" spans="2:5" ht="19.5" customHeight="1">
      <c r="B21" s="33">
        <v>20</v>
      </c>
      <c r="C21" s="32" t="s">
        <v>97</v>
      </c>
      <c r="D21" s="33">
        <v>4</v>
      </c>
      <c r="E21" s="38" t="s">
        <v>19</v>
      </c>
    </row>
    <row r="22" spans="2:5" ht="19.5" customHeight="1">
      <c r="B22" s="33">
        <v>21</v>
      </c>
      <c r="C22" s="32" t="s">
        <v>106</v>
      </c>
      <c r="D22" s="33">
        <v>10</v>
      </c>
      <c r="E22" s="38" t="s">
        <v>60</v>
      </c>
    </row>
    <row r="23" spans="2:5" ht="19.5" customHeight="1">
      <c r="B23" s="33">
        <v>24</v>
      </c>
      <c r="C23" s="32" t="s">
        <v>84</v>
      </c>
      <c r="D23" s="33">
        <v>2</v>
      </c>
      <c r="E23" s="38" t="s">
        <v>14</v>
      </c>
    </row>
    <row r="24" spans="2:5" ht="19.5" customHeight="1">
      <c r="B24" s="33">
        <v>29</v>
      </c>
      <c r="C24" s="32" t="s">
        <v>20</v>
      </c>
      <c r="D24" s="33">
        <v>4</v>
      </c>
      <c r="E24" s="38" t="s">
        <v>15</v>
      </c>
    </row>
    <row r="25" spans="1:5" ht="19.5" customHeight="1">
      <c r="A25" s="4"/>
      <c r="B25" s="33">
        <v>30</v>
      </c>
      <c r="C25" s="32" t="s">
        <v>21</v>
      </c>
      <c r="D25" s="33">
        <v>4</v>
      </c>
      <c r="E25" s="38" t="s">
        <v>15</v>
      </c>
    </row>
    <row r="26" spans="1:5" ht="19.5" customHeight="1">
      <c r="A26" s="4"/>
      <c r="B26" s="33">
        <v>31</v>
      </c>
      <c r="C26" s="32" t="s">
        <v>99</v>
      </c>
      <c r="D26" s="33">
        <v>4</v>
      </c>
      <c r="E26" s="38" t="s">
        <v>17</v>
      </c>
    </row>
    <row r="27" spans="1:5" s="4" customFormat="1" ht="19.5" customHeight="1">
      <c r="A27" s="40"/>
      <c r="B27" s="33">
        <v>37</v>
      </c>
      <c r="C27" s="32" t="s">
        <v>85</v>
      </c>
      <c r="D27" s="33">
        <v>1</v>
      </c>
      <c r="E27" s="38" t="s">
        <v>23</v>
      </c>
    </row>
    <row r="28" spans="2:5" s="4" customFormat="1" ht="19.5" customHeight="1">
      <c r="B28" s="33">
        <v>40</v>
      </c>
      <c r="C28" s="32" t="s">
        <v>86</v>
      </c>
      <c r="D28" s="33">
        <v>7</v>
      </c>
      <c r="E28" s="38" t="s">
        <v>24</v>
      </c>
    </row>
    <row r="29" spans="1:5" s="4" customFormat="1" ht="19.5" customHeight="1">
      <c r="A29" s="40"/>
      <c r="B29" s="33">
        <v>41</v>
      </c>
      <c r="C29" s="32" t="s">
        <v>98</v>
      </c>
      <c r="D29" s="33">
        <v>1</v>
      </c>
      <c r="E29" s="38" t="s">
        <v>38</v>
      </c>
    </row>
    <row r="30" spans="1:5" s="4" customFormat="1" ht="19.5" customHeight="1">
      <c r="A30" s="40"/>
      <c r="B30" s="33">
        <v>42</v>
      </c>
      <c r="C30" s="32" t="s">
        <v>105</v>
      </c>
      <c r="D30" s="33">
        <v>1</v>
      </c>
      <c r="E30" s="38" t="s">
        <v>24</v>
      </c>
    </row>
    <row r="31" spans="2:5" s="4" customFormat="1" ht="19.5" customHeight="1">
      <c r="B31" s="33">
        <v>43</v>
      </c>
      <c r="C31" s="32" t="s">
        <v>87</v>
      </c>
      <c r="D31" s="33">
        <v>7</v>
      </c>
      <c r="E31" s="38" t="s">
        <v>23</v>
      </c>
    </row>
    <row r="32" spans="2:5" s="4" customFormat="1" ht="19.5" customHeight="1">
      <c r="B32" s="33">
        <v>45</v>
      </c>
      <c r="C32" s="32" t="s">
        <v>88</v>
      </c>
      <c r="D32" s="33">
        <v>5</v>
      </c>
      <c r="E32" s="38" t="s">
        <v>25</v>
      </c>
    </row>
    <row r="33" spans="1:5" s="4" customFormat="1" ht="19.5" customHeight="1">
      <c r="A33" s="40"/>
      <c r="B33" s="33">
        <v>46</v>
      </c>
      <c r="C33" s="32" t="s">
        <v>89</v>
      </c>
      <c r="D33" s="33">
        <v>8</v>
      </c>
      <c r="E33" s="38" t="s">
        <v>26</v>
      </c>
    </row>
    <row r="34" spans="1:5" s="4" customFormat="1" ht="19.5" customHeight="1">
      <c r="A34"/>
      <c r="B34" s="33">
        <v>48</v>
      </c>
      <c r="C34" s="32" t="s">
        <v>90</v>
      </c>
      <c r="D34" s="33">
        <v>9</v>
      </c>
      <c r="E34" s="38" t="s">
        <v>50</v>
      </c>
    </row>
    <row r="35" spans="2:5" ht="19.5" customHeight="1">
      <c r="B35" s="33">
        <v>51</v>
      </c>
      <c r="C35" s="32" t="s">
        <v>91</v>
      </c>
      <c r="D35" s="33">
        <v>9</v>
      </c>
      <c r="E35" s="38" t="s">
        <v>34</v>
      </c>
    </row>
    <row r="36" spans="2:5" ht="19.5" customHeight="1">
      <c r="B36" s="33">
        <v>52</v>
      </c>
      <c r="C36" s="32" t="s">
        <v>109</v>
      </c>
      <c r="D36" s="33">
        <v>9</v>
      </c>
      <c r="E36" s="38" t="s">
        <v>34</v>
      </c>
    </row>
    <row r="37" spans="2:5" ht="19.5" customHeight="1">
      <c r="B37" s="33">
        <v>53</v>
      </c>
      <c r="C37" s="32" t="s">
        <v>101</v>
      </c>
      <c r="D37" s="33">
        <v>4</v>
      </c>
      <c r="E37" s="38" t="s">
        <v>22</v>
      </c>
    </row>
    <row r="38" spans="2:5" ht="19.5" customHeight="1">
      <c r="B38" s="33">
        <v>54</v>
      </c>
      <c r="C38" s="32" t="s">
        <v>102</v>
      </c>
      <c r="D38" s="33">
        <v>1</v>
      </c>
      <c r="E38" s="38" t="s">
        <v>27</v>
      </c>
    </row>
    <row r="39" spans="2:5" ht="19.5" customHeight="1">
      <c r="B39" s="33">
        <v>57</v>
      </c>
      <c r="C39" s="32" t="s">
        <v>107</v>
      </c>
      <c r="D39" s="33">
        <v>4</v>
      </c>
      <c r="E39" s="38" t="s">
        <v>108</v>
      </c>
    </row>
    <row r="40" spans="2:5" ht="19.5" customHeight="1">
      <c r="B40" s="33">
        <v>58</v>
      </c>
      <c r="C40" s="32" t="s">
        <v>92</v>
      </c>
      <c r="D40" s="33">
        <v>4</v>
      </c>
      <c r="E40" s="38" t="s">
        <v>14</v>
      </c>
    </row>
    <row r="41" spans="2:5" ht="19.5" customHeight="1">
      <c r="B41" s="33">
        <v>63</v>
      </c>
      <c r="C41" s="32" t="s">
        <v>93</v>
      </c>
      <c r="D41" s="33">
        <v>6</v>
      </c>
      <c r="E41" s="38" t="s">
        <v>24</v>
      </c>
    </row>
    <row r="42" spans="2:5" ht="19.5" customHeight="1">
      <c r="B42" s="33">
        <v>65</v>
      </c>
      <c r="C42" s="32" t="s">
        <v>94</v>
      </c>
      <c r="D42" s="33">
        <v>2</v>
      </c>
      <c r="E42" s="38" t="s">
        <v>22</v>
      </c>
    </row>
    <row r="43" spans="2:5" ht="19.5" customHeight="1">
      <c r="B43" s="33">
        <v>66</v>
      </c>
      <c r="C43" s="32" t="s">
        <v>95</v>
      </c>
      <c r="D43" s="33">
        <v>2</v>
      </c>
      <c r="E43" s="38" t="s">
        <v>28</v>
      </c>
    </row>
    <row r="44" spans="2:5" ht="19.5" customHeight="1">
      <c r="B44" s="33">
        <v>73</v>
      </c>
      <c r="C44" s="32" t="s">
        <v>100</v>
      </c>
      <c r="D44" s="33">
        <v>4</v>
      </c>
      <c r="E44" s="38" t="s">
        <v>28</v>
      </c>
    </row>
    <row r="45" spans="2:5" ht="19.5" customHeight="1">
      <c r="B45" s="29">
        <v>75</v>
      </c>
      <c r="C45" s="32" t="s">
        <v>51</v>
      </c>
      <c r="D45" s="29">
        <v>3</v>
      </c>
      <c r="E45" s="30" t="s">
        <v>52</v>
      </c>
    </row>
    <row r="46" spans="2:5" ht="19.5" customHeight="1">
      <c r="B46" s="29">
        <v>81</v>
      </c>
      <c r="C46" s="32" t="s">
        <v>53</v>
      </c>
      <c r="D46" s="29">
        <v>3</v>
      </c>
      <c r="E46" s="30" t="s">
        <v>52</v>
      </c>
    </row>
    <row r="47" spans="2:5" ht="19.5" customHeight="1">
      <c r="B47" s="29">
        <v>82</v>
      </c>
      <c r="C47" s="31" t="s">
        <v>37</v>
      </c>
      <c r="D47" s="29">
        <v>4</v>
      </c>
      <c r="E47" s="30" t="s">
        <v>14</v>
      </c>
    </row>
    <row r="48" spans="2:5" ht="19.5" customHeight="1">
      <c r="B48" s="29">
        <v>83</v>
      </c>
      <c r="C48" s="31" t="s">
        <v>44</v>
      </c>
      <c r="D48" s="29">
        <v>4</v>
      </c>
      <c r="E48" s="30" t="s">
        <v>22</v>
      </c>
    </row>
    <row r="49" spans="2:5" ht="19.5" customHeight="1">
      <c r="B49" s="29">
        <v>84</v>
      </c>
      <c r="C49" s="31" t="s">
        <v>40</v>
      </c>
      <c r="D49" s="29">
        <v>4</v>
      </c>
      <c r="E49" s="30" t="s">
        <v>22</v>
      </c>
    </row>
    <row r="50" spans="2:5" ht="19.5" customHeight="1">
      <c r="B50" s="29">
        <v>85</v>
      </c>
      <c r="C50" s="31" t="s">
        <v>39</v>
      </c>
      <c r="D50" s="29">
        <v>4</v>
      </c>
      <c r="E50" s="30" t="s">
        <v>14</v>
      </c>
    </row>
    <row r="51" spans="2:5" ht="19.5" customHeight="1">
      <c r="B51" s="29">
        <v>86</v>
      </c>
      <c r="C51" s="31" t="s">
        <v>43</v>
      </c>
      <c r="D51" s="29">
        <v>4</v>
      </c>
      <c r="E51" s="30" t="s">
        <v>17</v>
      </c>
    </row>
    <row r="52" spans="2:5" ht="19.5" customHeight="1">
      <c r="B52" s="29">
        <v>87</v>
      </c>
      <c r="C52" s="31" t="s">
        <v>41</v>
      </c>
      <c r="D52" s="29">
        <v>2</v>
      </c>
      <c r="E52" s="30" t="s">
        <v>22</v>
      </c>
    </row>
    <row r="53" spans="2:5" ht="19.5" customHeight="1">
      <c r="B53" s="29">
        <v>89</v>
      </c>
      <c r="C53" s="31" t="s">
        <v>31</v>
      </c>
      <c r="D53" s="29">
        <v>4</v>
      </c>
      <c r="E53" s="30" t="s">
        <v>26</v>
      </c>
    </row>
    <row r="54" spans="2:5" ht="19.5" customHeight="1">
      <c r="B54" s="29">
        <v>91</v>
      </c>
      <c r="C54" s="31" t="s">
        <v>42</v>
      </c>
      <c r="D54" s="29">
        <v>1</v>
      </c>
      <c r="E54" s="30" t="s">
        <v>24</v>
      </c>
    </row>
    <row r="55" spans="2:5" ht="19.5" customHeight="1">
      <c r="B55" s="29">
        <v>92</v>
      </c>
      <c r="C55" s="31" t="s">
        <v>36</v>
      </c>
      <c r="D55" s="29">
        <v>1</v>
      </c>
      <c r="E55" s="30" t="s">
        <v>24</v>
      </c>
    </row>
    <row r="56" spans="2:5" ht="19.5" customHeight="1">
      <c r="B56" s="29">
        <v>94</v>
      </c>
      <c r="C56" s="32" t="s">
        <v>32</v>
      </c>
      <c r="D56" s="29">
        <v>9</v>
      </c>
      <c r="E56" s="30" t="s">
        <v>33</v>
      </c>
    </row>
    <row r="57" spans="2:5" ht="19.5" customHeight="1">
      <c r="B57" s="29">
        <v>95</v>
      </c>
      <c r="C57" s="31" t="s">
        <v>30</v>
      </c>
      <c r="D57" s="29">
        <v>3</v>
      </c>
      <c r="E57" s="30" t="s">
        <v>15</v>
      </c>
    </row>
    <row r="58" spans="2:5" ht="19.5" customHeight="1">
      <c r="B58" s="29">
        <v>96</v>
      </c>
      <c r="C58" s="31" t="s">
        <v>35</v>
      </c>
      <c r="D58" s="29">
        <v>6</v>
      </c>
      <c r="E58" s="30" t="s">
        <v>16</v>
      </c>
    </row>
    <row r="59" spans="2:5" ht="19.5" customHeight="1">
      <c r="B59" s="29">
        <v>99</v>
      </c>
      <c r="C59" s="31" t="s">
        <v>54</v>
      </c>
      <c r="D59" s="29">
        <v>10</v>
      </c>
      <c r="E59" s="30" t="s">
        <v>55</v>
      </c>
    </row>
    <row r="60" spans="2:5" ht="19.5" customHeight="1">
      <c r="B60" s="29">
        <v>100</v>
      </c>
      <c r="C60" s="31" t="s">
        <v>56</v>
      </c>
      <c r="D60" s="29">
        <v>6</v>
      </c>
      <c r="E60" s="30" t="s">
        <v>16</v>
      </c>
    </row>
    <row r="61" spans="2:5" ht="19.5" customHeight="1">
      <c r="B61" s="29">
        <v>101</v>
      </c>
      <c r="C61" s="31" t="s">
        <v>57</v>
      </c>
      <c r="D61" s="29">
        <v>1</v>
      </c>
      <c r="E61" s="30" t="s">
        <v>58</v>
      </c>
    </row>
    <row r="62" spans="2:5" ht="19.5" customHeight="1">
      <c r="B62" s="29">
        <v>102</v>
      </c>
      <c r="C62" s="31" t="s">
        <v>59</v>
      </c>
      <c r="D62" s="29">
        <v>10</v>
      </c>
      <c r="E62" s="30" t="s">
        <v>60</v>
      </c>
    </row>
    <row r="63" spans="2:5" ht="19.5" customHeight="1">
      <c r="B63" s="29">
        <v>103</v>
      </c>
      <c r="C63" s="31" t="s">
        <v>61</v>
      </c>
      <c r="D63" s="29">
        <v>4</v>
      </c>
      <c r="E63" s="30" t="s">
        <v>22</v>
      </c>
    </row>
    <row r="64" spans="2:5" ht="19.5" customHeight="1">
      <c r="B64" s="29">
        <v>104</v>
      </c>
      <c r="C64" s="31" t="s">
        <v>62</v>
      </c>
      <c r="D64" s="29">
        <v>4</v>
      </c>
      <c r="E64" s="30" t="s">
        <v>63</v>
      </c>
    </row>
    <row r="65" spans="2:5" ht="19.5" customHeight="1">
      <c r="B65" s="29">
        <v>105</v>
      </c>
      <c r="C65" s="31" t="s">
        <v>64</v>
      </c>
      <c r="D65" s="29">
        <v>10</v>
      </c>
      <c r="E65" s="30" t="s">
        <v>65</v>
      </c>
    </row>
    <row r="66" spans="2:5" ht="19.5" customHeight="1">
      <c r="B66" s="29">
        <v>106</v>
      </c>
      <c r="C66" s="31" t="s">
        <v>66</v>
      </c>
      <c r="D66" s="29">
        <v>10</v>
      </c>
      <c r="E66" s="30" t="s">
        <v>60</v>
      </c>
    </row>
    <row r="67" spans="2:5" ht="19.5" customHeight="1">
      <c r="B67" s="29">
        <v>107</v>
      </c>
      <c r="C67" s="31" t="s">
        <v>67</v>
      </c>
      <c r="D67" s="29">
        <v>3</v>
      </c>
      <c r="E67" s="30" t="s">
        <v>15</v>
      </c>
    </row>
    <row r="68" spans="2:5" ht="19.5" customHeight="1">
      <c r="B68" s="29">
        <v>108</v>
      </c>
      <c r="C68" s="32" t="s">
        <v>68</v>
      </c>
      <c r="D68" s="29">
        <v>1</v>
      </c>
      <c r="E68" s="30" t="s">
        <v>52</v>
      </c>
    </row>
    <row r="69" spans="2:5" ht="19.5" customHeight="1">
      <c r="B69" s="29">
        <v>109</v>
      </c>
      <c r="C69" s="32" t="s">
        <v>69</v>
      </c>
      <c r="D69" s="29">
        <v>1</v>
      </c>
      <c r="E69" s="30" t="s">
        <v>52</v>
      </c>
    </row>
    <row r="70" spans="2:5" ht="19.5" customHeight="1">
      <c r="B70" s="29">
        <v>110</v>
      </c>
      <c r="C70" s="31" t="s">
        <v>70</v>
      </c>
      <c r="D70" s="29">
        <v>9</v>
      </c>
      <c r="E70" s="30" t="s">
        <v>33</v>
      </c>
    </row>
    <row r="71" spans="2:5" ht="19.5" customHeight="1">
      <c r="B71" s="34">
        <v>111</v>
      </c>
      <c r="C71" s="35" t="s">
        <v>104</v>
      </c>
      <c r="D71" s="34">
        <v>4</v>
      </c>
      <c r="E71" s="39" t="s">
        <v>14</v>
      </c>
    </row>
    <row r="72" spans="2:5" ht="19.5" customHeight="1">
      <c r="B72" s="34">
        <v>114</v>
      </c>
      <c r="C72" s="35" t="s">
        <v>103</v>
      </c>
      <c r="D72" s="34">
        <v>3</v>
      </c>
      <c r="E72" s="39" t="s">
        <v>52</v>
      </c>
    </row>
  </sheetData>
  <sheetProtection/>
  <mergeCells count="3">
    <mergeCell ref="A1:E1"/>
    <mergeCell ref="A2:E2"/>
    <mergeCell ref="A3:E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Andy</cp:lastModifiedBy>
  <cp:lastPrinted>2011-10-16T22:43:45Z</cp:lastPrinted>
  <dcterms:created xsi:type="dcterms:W3CDTF">1999-03-15T19:08:20Z</dcterms:created>
  <dcterms:modified xsi:type="dcterms:W3CDTF">2011-10-16T22:52:48Z</dcterms:modified>
  <cp:category/>
  <cp:version/>
  <cp:contentType/>
  <cp:contentStatus/>
</cp:coreProperties>
</file>